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eforarchaeolog-my.sharepoint.com/personal/jen_parkerwooding_archaeologists_net/Documents/Documents/CIfA/Projects/Evals/"/>
    </mc:Choice>
  </mc:AlternateContent>
  <xr:revisionPtr revIDLastSave="0" documentId="8_{8398DFBF-F0B7-4618-A847-45F97152F539}" xr6:coauthVersionLast="46" xr6:coauthVersionMax="46" xr10:uidLastSave="{00000000-0000-0000-0000-000000000000}"/>
  <bookViews>
    <workbookView xWindow="-108" yWindow="-108" windowWidth="23256" windowHeight="12576" xr2:uid="{2C6CB0D5-2326-4EAD-878A-8F63130FF982}"/>
  </bookViews>
  <sheets>
    <sheet name="Case study 1" sheetId="1" r:id="rId1"/>
    <sheet name="Case study 2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7" i="3"/>
</calcChain>
</file>

<file path=xl/sharedStrings.xml><?xml version="1.0" encoding="utf-8"?>
<sst xmlns="http://schemas.openxmlformats.org/spreadsheetml/2006/main" count="238" uniqueCount="157">
  <si>
    <t>Project name</t>
  </si>
  <si>
    <t>Organisation</t>
  </si>
  <si>
    <t>County</t>
  </si>
  <si>
    <t>Sector</t>
  </si>
  <si>
    <t>Area (ha)</t>
  </si>
  <si>
    <t>% trenched</t>
  </si>
  <si>
    <t>No. trenches</t>
  </si>
  <si>
    <t>Preceded by geophysical survey?</t>
  </si>
  <si>
    <t>Bedfordshire</t>
  </si>
  <si>
    <t>Bedford</t>
  </si>
  <si>
    <t>Buckinghamshire</t>
  </si>
  <si>
    <t>Cambridgeshire</t>
  </si>
  <si>
    <t>Central Bedfordshire</t>
  </si>
  <si>
    <t>Cheshire</t>
  </si>
  <si>
    <t>Cleveland</t>
  </si>
  <si>
    <t>Cornwall</t>
  </si>
  <si>
    <t>Cumbria</t>
  </si>
  <si>
    <t>Devon</t>
  </si>
  <si>
    <t>Dorset</t>
  </si>
  <si>
    <t>East Sussex</t>
  </si>
  <si>
    <t>Essex</t>
  </si>
  <si>
    <t>Gloucestershire</t>
  </si>
  <si>
    <t>Greater London</t>
  </si>
  <si>
    <t>Greater Manchester</t>
  </si>
  <si>
    <t>Hampshire</t>
  </si>
  <si>
    <t>Isle of Wight</t>
  </si>
  <si>
    <t>Kent</t>
  </si>
  <si>
    <t>Lancashire</t>
  </si>
  <si>
    <t>Leicestershire</t>
  </si>
  <si>
    <t>Leicester</t>
  </si>
  <si>
    <t>Lincolnshire</t>
  </si>
  <si>
    <t>City of London</t>
  </si>
  <si>
    <t>Merseyside</t>
  </si>
  <si>
    <t>Milton Keynes</t>
  </si>
  <si>
    <t>Northamptonshire</t>
  </si>
  <si>
    <t>North East Lincolnshire</t>
  </si>
  <si>
    <t>North Lincolnshire</t>
  </si>
  <si>
    <t>North Somerset</t>
  </si>
  <si>
    <t>Northumberland</t>
  </si>
  <si>
    <t>North Yorkshire</t>
  </si>
  <si>
    <t>Nottinghamshire</t>
  </si>
  <si>
    <t>Nottingham</t>
  </si>
  <si>
    <t>Oxfordshire</t>
  </si>
  <si>
    <t>Peterborough</t>
  </si>
  <si>
    <t>Plymouth</t>
  </si>
  <si>
    <t>Shropshire</t>
  </si>
  <si>
    <t>Somerset</t>
  </si>
  <si>
    <t>Southampton</t>
  </si>
  <si>
    <t>South Gloucestershire</t>
  </si>
  <si>
    <t>South Yorkshire</t>
  </si>
  <si>
    <t>Staffordshire</t>
  </si>
  <si>
    <t>Stoke-on-Trent</t>
  </si>
  <si>
    <t>Surrey</t>
  </si>
  <si>
    <t>Tyne and Wear</t>
  </si>
  <si>
    <t>Warwickshire</t>
  </si>
  <si>
    <t>West Midlands</t>
  </si>
  <si>
    <t>West Sussex</t>
  </si>
  <si>
    <t>West Yorkshire</t>
  </si>
  <si>
    <t>Wiltshire</t>
  </si>
  <si>
    <t>Yes</t>
  </si>
  <si>
    <t>Berkshire</t>
  </si>
  <si>
    <t>Worcestershire</t>
  </si>
  <si>
    <t>Birmingham</t>
  </si>
  <si>
    <t>Boston</t>
  </si>
  <si>
    <t>ALGAO area</t>
  </si>
  <si>
    <t>Chichester</t>
  </si>
  <si>
    <t>Coventry</t>
  </si>
  <si>
    <t>City of York</t>
  </si>
  <si>
    <t>Derbyshire</t>
  </si>
  <si>
    <t>Durham (County Durham)</t>
  </si>
  <si>
    <t>East Berkshire</t>
  </si>
  <si>
    <t>Exeter</t>
  </si>
  <si>
    <t>Exmoor</t>
  </si>
  <si>
    <t>Gloucester</t>
  </si>
  <si>
    <t>Herefordshire</t>
  </si>
  <si>
    <t>Hertfordshire</t>
  </si>
  <si>
    <t>Humber</t>
  </si>
  <si>
    <t>Jersey</t>
  </si>
  <si>
    <t>Lake District</t>
  </si>
  <si>
    <t>Norfolk</t>
  </si>
  <si>
    <t>New Forest</t>
  </si>
  <si>
    <t>Newcastle and Tyne and Wear</t>
  </si>
  <si>
    <t>North Kesteven</t>
  </si>
  <si>
    <t>North York Moors</t>
  </si>
  <si>
    <t>Northumberland National Park</t>
  </si>
  <si>
    <t>Oxford</t>
  </si>
  <si>
    <t>Peak District</t>
  </si>
  <si>
    <t>Sandwell</t>
  </si>
  <si>
    <t>South Kesteven</t>
  </si>
  <si>
    <t>Southwark</t>
  </si>
  <si>
    <t>Suffolk</t>
  </si>
  <si>
    <t>Tees</t>
  </si>
  <si>
    <t>West Berkshire</t>
  </si>
  <si>
    <t>Winchester</t>
  </si>
  <si>
    <t>Wolverhampton</t>
  </si>
  <si>
    <t>Worcester</t>
  </si>
  <si>
    <t>Yorkshire Dales</t>
  </si>
  <si>
    <t>ALGAO advisory area</t>
  </si>
  <si>
    <t>County Durham</t>
  </si>
  <si>
    <t>Residential</t>
  </si>
  <si>
    <t>Aggregates</t>
  </si>
  <si>
    <t>Rail</t>
  </si>
  <si>
    <t>Road</t>
  </si>
  <si>
    <t>Other</t>
  </si>
  <si>
    <t>Energy</t>
  </si>
  <si>
    <t>Periods</t>
  </si>
  <si>
    <t>Palaeolithic  -1,000 000 to -10,000 (BC)</t>
  </si>
  <si>
    <t>Mesolithic -10,000 to -4,000</t>
  </si>
  <si>
    <t>Neolithic -4,000 to -2,200</t>
  </si>
  <si>
    <t>Bronze Age -2,600 to -700</t>
  </si>
  <si>
    <t>Iron Age -800 (BC) to 43 (AD)</t>
  </si>
  <si>
    <t>Roman 43 to 410 (AD)</t>
  </si>
  <si>
    <t>Early Medieval 410 to 1066</t>
  </si>
  <si>
    <t>Medieval 1066 to 1540</t>
  </si>
  <si>
    <t>Post Medieval 1540 to 1901</t>
  </si>
  <si>
    <t>20th Century 1901 to 2000</t>
  </si>
  <si>
    <t>21st Century 2001 to 2100</t>
  </si>
  <si>
    <t>Principal period 1</t>
  </si>
  <si>
    <t>Principal period 2</t>
  </si>
  <si>
    <t>Principal period 3</t>
  </si>
  <si>
    <t>Geophysics?</t>
  </si>
  <si>
    <t xml:space="preserve">No </t>
  </si>
  <si>
    <t>Partial</t>
  </si>
  <si>
    <t>What would you do differently next time? (if anything)</t>
  </si>
  <si>
    <t>Outline of project design and outcomes, including any negotiations over scope and resulting decisions (300 words)</t>
  </si>
  <si>
    <t>Key issues that evaluation sought to address (250 words)</t>
  </si>
  <si>
    <t>How well did the evaluation results reflect those of the geophysical survey (if applicable) (100 words)</t>
  </si>
  <si>
    <t>Resulting mitigation recommendations</t>
  </si>
  <si>
    <t>Mitigation</t>
  </si>
  <si>
    <t>Excavation</t>
  </si>
  <si>
    <t>Mixed scheme (please detail below)</t>
  </si>
  <si>
    <t>No further mitigation</t>
  </si>
  <si>
    <t>Watching Brief/monitoring</t>
  </si>
  <si>
    <t>How well did the results of mitigation correspond with those of evaluation (250 words)</t>
  </si>
  <si>
    <t>Geology</t>
  </si>
  <si>
    <t>Topography</t>
  </si>
  <si>
    <t>Date of works (start/finish)</t>
  </si>
  <si>
    <t>Report reference</t>
  </si>
  <si>
    <t>Density of features</t>
  </si>
  <si>
    <t>Density</t>
  </si>
  <si>
    <t>Low</t>
  </si>
  <si>
    <t>Moderate</t>
  </si>
  <si>
    <t>High</t>
  </si>
  <si>
    <t>Trench size (m)</t>
  </si>
  <si>
    <t>Weather conditions</t>
  </si>
  <si>
    <t>Total Value of Project (ie cost of build)</t>
  </si>
  <si>
    <t>% of total value</t>
  </si>
  <si>
    <t>Photos</t>
  </si>
  <si>
    <t>No</t>
  </si>
  <si>
    <t>If this case study is selected for inclusion in the final report are you able to provide photographs of work in progress?</t>
  </si>
  <si>
    <t>Cost of archaeological evaluation</t>
  </si>
  <si>
    <t>Duration of archaeological evaluation programme (weeks)</t>
  </si>
  <si>
    <t>SMR</t>
  </si>
  <si>
    <t>SMS</t>
  </si>
  <si>
    <t>Respondant name</t>
  </si>
  <si>
    <t>Client</t>
  </si>
  <si>
    <t xml:space="preserve">I would like to provide the following number of further case studies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</si>
</sst>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vertical="center"/>
    </xf>
    <xf numFmtId="0" fontId="1" fillId="0" borderId="0" xfId="0" applyFont="1"/>
    <xf numFmtId="0" fontId="0" fillId="0" borderId="0" xfId="0" applyFont="1"/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3" borderId="1" xfId="0" applyNumberForma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5" xfId="0" applyBorder="1"/>
    <xf numFmtId="0" fontId="4" fillId="0" borderId="4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D5DA6-B4BB-495C-9F9B-E1C4A02F6528}">
  <dimension ref="A1:B41"/>
  <sheetViews>
    <sheetView tabSelected="1" workbookViewId="0"/>
  </sheetViews>
  <sheetFormatPr defaultRowHeight="14.4" x14ac:dyDescent="0.3"/>
  <cols>
    <col min="1" max="1" width="105" customWidth="1"/>
    <col min="2" max="2" width="26.109375" customWidth="1"/>
  </cols>
  <sheetData>
    <row r="1" spans="1:2" x14ac:dyDescent="0.3">
      <c r="A1" s="7" t="s">
        <v>0</v>
      </c>
      <c r="B1" s="1"/>
    </row>
    <row r="2" spans="1:2" x14ac:dyDescent="0.3">
      <c r="A2" s="16" t="s">
        <v>154</v>
      </c>
      <c r="B2" s="1"/>
    </row>
    <row r="3" spans="1:2" x14ac:dyDescent="0.3">
      <c r="A3" s="7" t="s">
        <v>1</v>
      </c>
      <c r="B3" s="1"/>
    </row>
    <row r="4" spans="1:2" x14ac:dyDescent="0.3">
      <c r="A4" s="7" t="s">
        <v>136</v>
      </c>
      <c r="B4" s="6"/>
    </row>
    <row r="5" spans="1:2" x14ac:dyDescent="0.3">
      <c r="A5" s="21" t="s">
        <v>145</v>
      </c>
      <c r="B5" s="15">
        <v>0</v>
      </c>
    </row>
    <row r="6" spans="1:2" x14ac:dyDescent="0.3">
      <c r="A6" s="21" t="s">
        <v>150</v>
      </c>
      <c r="B6" s="15">
        <v>0</v>
      </c>
    </row>
    <row r="7" spans="1:2" x14ac:dyDescent="0.3">
      <c r="A7" s="16" t="s">
        <v>146</v>
      </c>
      <c r="B7" s="14" t="e">
        <f>B5/B6*100</f>
        <v>#DIV/0!</v>
      </c>
    </row>
    <row r="8" spans="1:2" x14ac:dyDescent="0.3">
      <c r="A8" s="23" t="s">
        <v>137</v>
      </c>
      <c r="B8" s="24"/>
    </row>
    <row r="9" spans="1:2" x14ac:dyDescent="0.3">
      <c r="A9" s="17" t="s">
        <v>149</v>
      </c>
      <c r="B9" s="4"/>
    </row>
    <row r="10" spans="1:2" x14ac:dyDescent="0.3">
      <c r="A10" s="10" t="s">
        <v>97</v>
      </c>
      <c r="B10" s="5"/>
    </row>
    <row r="11" spans="1:2" x14ac:dyDescent="0.3">
      <c r="A11" s="10" t="s">
        <v>2</v>
      </c>
      <c r="B11" s="4"/>
    </row>
    <row r="12" spans="1:2" x14ac:dyDescent="0.3">
      <c r="A12" s="10" t="s">
        <v>3</v>
      </c>
      <c r="B12" s="4"/>
    </row>
    <row r="13" spans="1:2" x14ac:dyDescent="0.3">
      <c r="A13" s="22" t="s">
        <v>155</v>
      </c>
      <c r="B13" s="8"/>
    </row>
    <row r="14" spans="1:2" x14ac:dyDescent="0.3">
      <c r="A14" s="10" t="s">
        <v>117</v>
      </c>
      <c r="B14" s="4"/>
    </row>
    <row r="15" spans="1:2" x14ac:dyDescent="0.3">
      <c r="A15" s="10" t="s">
        <v>118</v>
      </c>
      <c r="B15" s="4"/>
    </row>
    <row r="16" spans="1:2" x14ac:dyDescent="0.3">
      <c r="A16" s="10" t="s">
        <v>119</v>
      </c>
      <c r="B16" s="4"/>
    </row>
    <row r="17" spans="1:2" x14ac:dyDescent="0.3">
      <c r="A17" s="11" t="s">
        <v>134</v>
      </c>
      <c r="B17" s="8"/>
    </row>
    <row r="18" spans="1:2" x14ac:dyDescent="0.3">
      <c r="A18" s="11" t="s">
        <v>135</v>
      </c>
      <c r="B18" s="8"/>
    </row>
    <row r="19" spans="1:2" x14ac:dyDescent="0.3">
      <c r="A19" s="7" t="s">
        <v>4</v>
      </c>
      <c r="B19" s="1"/>
    </row>
    <row r="20" spans="1:2" x14ac:dyDescent="0.3">
      <c r="A20" s="7" t="s">
        <v>5</v>
      </c>
      <c r="B20" s="1"/>
    </row>
    <row r="21" spans="1:2" x14ac:dyDescent="0.3">
      <c r="A21" s="7" t="s">
        <v>6</v>
      </c>
      <c r="B21" s="1"/>
    </row>
    <row r="22" spans="1:2" x14ac:dyDescent="0.3">
      <c r="A22" s="7" t="s">
        <v>143</v>
      </c>
      <c r="B22" s="1"/>
    </row>
    <row r="23" spans="1:2" x14ac:dyDescent="0.3">
      <c r="A23" s="16" t="s">
        <v>151</v>
      </c>
      <c r="B23" s="1"/>
    </row>
    <row r="24" spans="1:2" x14ac:dyDescent="0.3">
      <c r="A24" s="12" t="s">
        <v>138</v>
      </c>
      <c r="B24" s="9"/>
    </row>
    <row r="25" spans="1:2" x14ac:dyDescent="0.3">
      <c r="A25" s="10" t="s">
        <v>7</v>
      </c>
      <c r="B25" s="4"/>
    </row>
    <row r="26" spans="1:2" x14ac:dyDescent="0.3">
      <c r="A26" s="7" t="s">
        <v>144</v>
      </c>
      <c r="B26" s="1"/>
    </row>
    <row r="27" spans="1:2" x14ac:dyDescent="0.3">
      <c r="A27" s="25" t="s">
        <v>125</v>
      </c>
      <c r="B27" s="26"/>
    </row>
    <row r="28" spans="1:2" ht="99" customHeight="1" x14ac:dyDescent="0.3">
      <c r="A28" s="27"/>
      <c r="B28" s="28"/>
    </row>
    <row r="29" spans="1:2" x14ac:dyDescent="0.3">
      <c r="A29" s="25" t="s">
        <v>124</v>
      </c>
      <c r="B29" s="26"/>
    </row>
    <row r="30" spans="1:2" ht="99.75" customHeight="1" x14ac:dyDescent="0.3">
      <c r="A30" s="25"/>
      <c r="B30" s="26"/>
    </row>
    <row r="31" spans="1:2" x14ac:dyDescent="0.3">
      <c r="A31" s="25" t="s">
        <v>126</v>
      </c>
      <c r="B31" s="26"/>
    </row>
    <row r="32" spans="1:2" ht="93" customHeight="1" x14ac:dyDescent="0.3">
      <c r="A32" s="25"/>
      <c r="B32" s="26"/>
    </row>
    <row r="33" spans="1:2" x14ac:dyDescent="0.3">
      <c r="A33" s="13" t="s">
        <v>127</v>
      </c>
      <c r="B33" s="4"/>
    </row>
    <row r="34" spans="1:2" x14ac:dyDescent="0.3">
      <c r="A34" s="27"/>
      <c r="B34" s="28"/>
    </row>
    <row r="35" spans="1:2" x14ac:dyDescent="0.3">
      <c r="A35" s="25" t="s">
        <v>133</v>
      </c>
      <c r="B35" s="26"/>
    </row>
    <row r="36" spans="1:2" ht="78" customHeight="1" x14ac:dyDescent="0.3">
      <c r="A36" s="27"/>
      <c r="B36" s="28"/>
    </row>
    <row r="37" spans="1:2" x14ac:dyDescent="0.3">
      <c r="A37" s="25" t="s">
        <v>123</v>
      </c>
      <c r="B37" s="26"/>
    </row>
    <row r="38" spans="1:2" ht="123" customHeight="1" x14ac:dyDescent="0.3">
      <c r="A38" s="29"/>
      <c r="B38" s="29"/>
    </row>
    <row r="40" spans="1:2" ht="15" thickBot="1" x14ac:dyDescent="0.35"/>
    <row r="41" spans="1:2" ht="15" thickBot="1" x14ac:dyDescent="0.35">
      <c r="A41" s="20" t="s">
        <v>156</v>
      </c>
      <c r="B41" s="19"/>
    </row>
  </sheetData>
  <mergeCells count="12">
    <mergeCell ref="A34:B34"/>
    <mergeCell ref="A35:B35"/>
    <mergeCell ref="A36:B36"/>
    <mergeCell ref="A37:B37"/>
    <mergeCell ref="A38:B38"/>
    <mergeCell ref="A8:B8"/>
    <mergeCell ref="A30:B30"/>
    <mergeCell ref="A31:B31"/>
    <mergeCell ref="A28:B28"/>
    <mergeCell ref="A32:B32"/>
    <mergeCell ref="A27:B27"/>
    <mergeCell ref="A29:B29"/>
  </mergeCells>
  <dataValidations count="1">
    <dataValidation type="textLength" allowBlank="1" showInputMessage="1" showErrorMessage="1" sqref="B1" xr:uid="{4D1F4F1E-128A-4A7B-859B-E529A0274800}">
      <formula1>3</formula1>
      <formula2>150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D51F24D3-A8D0-4142-9DA3-1E3DEF522C5F}">
          <x14:formula1>
            <xm:f>Sheet2!$A$2:$A$85</xm:f>
          </x14:formula1>
          <xm:sqref>B10</xm:sqref>
        </x14:dataValidation>
        <x14:dataValidation type="list" allowBlank="1" showInputMessage="1" showErrorMessage="1" xr:uid="{E5480C16-D86E-4246-983A-3B5324D57F6F}">
          <x14:formula1>
            <xm:f>Sheet2!$C$2:$C$51</xm:f>
          </x14:formula1>
          <xm:sqref>B11</xm:sqref>
        </x14:dataValidation>
        <x14:dataValidation type="list" allowBlank="1" showInputMessage="1" showErrorMessage="1" xr:uid="{7FB604ED-477F-4E04-8106-B65AB7312779}">
          <x14:formula1>
            <xm:f>Sheet2!$E$2:$E$7</xm:f>
          </x14:formula1>
          <xm:sqref>B12:B13</xm:sqref>
        </x14:dataValidation>
        <x14:dataValidation type="list" allowBlank="1" showInputMessage="1" showErrorMessage="1" xr:uid="{B700B58C-2EB9-4AEE-8DE3-A6273B40CD64}">
          <x14:formula1>
            <xm:f>Sheet2!$G$2:$G$12</xm:f>
          </x14:formula1>
          <xm:sqref>B14:B16 B18</xm:sqref>
        </x14:dataValidation>
        <x14:dataValidation type="list" allowBlank="1" showInputMessage="1" showErrorMessage="1" xr:uid="{0C180566-B0A8-4A8C-AA13-7299F7BB3011}">
          <x14:formula1>
            <xm:f>Sheet2!$K$2:$K$4</xm:f>
          </x14:formula1>
          <xm:sqref>B25</xm:sqref>
        </x14:dataValidation>
        <x14:dataValidation type="list" allowBlank="1" showInputMessage="1" showErrorMessage="1" xr:uid="{C0DEEE38-9979-4099-A738-5AEA235D40C8}">
          <x14:formula1>
            <xm:f>Sheet2!$O$2:$O$4</xm:f>
          </x14:formula1>
          <xm:sqref>B24</xm:sqref>
        </x14:dataValidation>
        <x14:dataValidation type="list" allowBlank="1" showInputMessage="1" showErrorMessage="1" xr:uid="{9A6257A2-030F-4D33-AEA7-1D76D61FE61C}">
          <x14:formula1>
            <xm:f>Sheet2!$M$2:$M$7</xm:f>
          </x14:formula1>
          <xm:sqref>B33</xm:sqref>
        </x14:dataValidation>
        <x14:dataValidation type="list" allowBlank="1" showInputMessage="1" showErrorMessage="1" xr:uid="{3BCB9C67-888A-4B80-B1B4-8E5C279C47A9}">
          <x14:formula1>
            <xm:f>Sheet2!$Q$2:$Q$3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8B7B0-8E72-40D9-A8F5-379BEF0E3AF0}">
  <dimension ref="A1:B38"/>
  <sheetViews>
    <sheetView workbookViewId="0"/>
  </sheetViews>
  <sheetFormatPr defaultRowHeight="14.4" x14ac:dyDescent="0.3"/>
  <cols>
    <col min="1" max="1" width="105" customWidth="1"/>
    <col min="2" max="2" width="26.109375" customWidth="1"/>
  </cols>
  <sheetData>
    <row r="1" spans="1:2" x14ac:dyDescent="0.3">
      <c r="A1" s="7" t="s">
        <v>0</v>
      </c>
      <c r="B1" s="1"/>
    </row>
    <row r="2" spans="1:2" x14ac:dyDescent="0.3">
      <c r="A2" s="16" t="s">
        <v>154</v>
      </c>
      <c r="B2" s="1"/>
    </row>
    <row r="3" spans="1:2" x14ac:dyDescent="0.3">
      <c r="A3" s="7" t="s">
        <v>1</v>
      </c>
      <c r="B3" s="1"/>
    </row>
    <row r="4" spans="1:2" x14ac:dyDescent="0.3">
      <c r="A4" s="7" t="s">
        <v>136</v>
      </c>
      <c r="B4" s="6"/>
    </row>
    <row r="5" spans="1:2" x14ac:dyDescent="0.3">
      <c r="A5" s="16" t="s">
        <v>145</v>
      </c>
      <c r="B5" s="15">
        <v>0</v>
      </c>
    </row>
    <row r="6" spans="1:2" x14ac:dyDescent="0.3">
      <c r="A6" s="16" t="s">
        <v>150</v>
      </c>
      <c r="B6" s="15">
        <v>0</v>
      </c>
    </row>
    <row r="7" spans="1:2" x14ac:dyDescent="0.3">
      <c r="A7" s="16" t="s">
        <v>146</v>
      </c>
      <c r="B7" s="14" t="e">
        <f>B5/B6*100</f>
        <v>#DIV/0!</v>
      </c>
    </row>
    <row r="8" spans="1:2" x14ac:dyDescent="0.3">
      <c r="A8" s="23" t="s">
        <v>137</v>
      </c>
      <c r="B8" s="24"/>
    </row>
    <row r="9" spans="1:2" x14ac:dyDescent="0.3">
      <c r="A9" s="17" t="s">
        <v>149</v>
      </c>
      <c r="B9" s="4"/>
    </row>
    <row r="10" spans="1:2" x14ac:dyDescent="0.3">
      <c r="A10" s="10" t="s">
        <v>97</v>
      </c>
      <c r="B10" s="5"/>
    </row>
    <row r="11" spans="1:2" x14ac:dyDescent="0.3">
      <c r="A11" s="10" t="s">
        <v>2</v>
      </c>
      <c r="B11" s="4"/>
    </row>
    <row r="12" spans="1:2" x14ac:dyDescent="0.3">
      <c r="A12" s="10" t="s">
        <v>3</v>
      </c>
      <c r="B12" s="4"/>
    </row>
    <row r="13" spans="1:2" x14ac:dyDescent="0.3">
      <c r="A13" s="18" t="s">
        <v>155</v>
      </c>
      <c r="B13" s="8"/>
    </row>
    <row r="14" spans="1:2" x14ac:dyDescent="0.3">
      <c r="A14" s="10" t="s">
        <v>117</v>
      </c>
      <c r="B14" s="4"/>
    </row>
    <row r="15" spans="1:2" x14ac:dyDescent="0.3">
      <c r="A15" s="10" t="s">
        <v>118</v>
      </c>
      <c r="B15" s="4"/>
    </row>
    <row r="16" spans="1:2" x14ac:dyDescent="0.3">
      <c r="A16" s="10" t="s">
        <v>119</v>
      </c>
      <c r="B16" s="4"/>
    </row>
    <row r="17" spans="1:2" x14ac:dyDescent="0.3">
      <c r="A17" s="11" t="s">
        <v>134</v>
      </c>
      <c r="B17" s="8"/>
    </row>
    <row r="18" spans="1:2" x14ac:dyDescent="0.3">
      <c r="A18" s="11" t="s">
        <v>135</v>
      </c>
      <c r="B18" s="8"/>
    </row>
    <row r="19" spans="1:2" x14ac:dyDescent="0.3">
      <c r="A19" s="7" t="s">
        <v>4</v>
      </c>
      <c r="B19" s="1"/>
    </row>
    <row r="20" spans="1:2" x14ac:dyDescent="0.3">
      <c r="A20" s="7" t="s">
        <v>5</v>
      </c>
      <c r="B20" s="1"/>
    </row>
    <row r="21" spans="1:2" x14ac:dyDescent="0.3">
      <c r="A21" s="7" t="s">
        <v>6</v>
      </c>
      <c r="B21" s="1"/>
    </row>
    <row r="22" spans="1:2" x14ac:dyDescent="0.3">
      <c r="A22" s="7" t="s">
        <v>143</v>
      </c>
      <c r="B22" s="1"/>
    </row>
    <row r="23" spans="1:2" x14ac:dyDescent="0.3">
      <c r="A23" s="16" t="s">
        <v>151</v>
      </c>
      <c r="B23" s="1"/>
    </row>
    <row r="24" spans="1:2" x14ac:dyDescent="0.3">
      <c r="A24" s="12" t="s">
        <v>138</v>
      </c>
      <c r="B24" s="9"/>
    </row>
    <row r="25" spans="1:2" x14ac:dyDescent="0.3">
      <c r="A25" s="10" t="s">
        <v>7</v>
      </c>
      <c r="B25" s="4"/>
    </row>
    <row r="26" spans="1:2" x14ac:dyDescent="0.3">
      <c r="A26" s="7" t="s">
        <v>144</v>
      </c>
      <c r="B26" s="1"/>
    </row>
    <row r="27" spans="1:2" x14ac:dyDescent="0.3">
      <c r="A27" s="25" t="s">
        <v>125</v>
      </c>
      <c r="B27" s="26"/>
    </row>
    <row r="28" spans="1:2" ht="99" customHeight="1" x14ac:dyDescent="0.3">
      <c r="A28" s="27"/>
      <c r="B28" s="28"/>
    </row>
    <row r="29" spans="1:2" x14ac:dyDescent="0.3">
      <c r="A29" s="25" t="s">
        <v>124</v>
      </c>
      <c r="B29" s="26"/>
    </row>
    <row r="30" spans="1:2" ht="99.75" customHeight="1" x14ac:dyDescent="0.3">
      <c r="A30" s="25"/>
      <c r="B30" s="26"/>
    </row>
    <row r="31" spans="1:2" x14ac:dyDescent="0.3">
      <c r="A31" s="25" t="s">
        <v>126</v>
      </c>
      <c r="B31" s="26"/>
    </row>
    <row r="32" spans="1:2" ht="93" customHeight="1" x14ac:dyDescent="0.3">
      <c r="A32" s="25"/>
      <c r="B32" s="26"/>
    </row>
    <row r="33" spans="1:2" x14ac:dyDescent="0.3">
      <c r="A33" s="13" t="s">
        <v>127</v>
      </c>
      <c r="B33" s="4"/>
    </row>
    <row r="34" spans="1:2" x14ac:dyDescent="0.3">
      <c r="A34" s="27"/>
      <c r="B34" s="28"/>
    </row>
    <row r="35" spans="1:2" x14ac:dyDescent="0.3">
      <c r="A35" s="25" t="s">
        <v>133</v>
      </c>
      <c r="B35" s="26"/>
    </row>
    <row r="36" spans="1:2" ht="78" customHeight="1" x14ac:dyDescent="0.3">
      <c r="A36" s="27"/>
      <c r="B36" s="28"/>
    </row>
    <row r="37" spans="1:2" x14ac:dyDescent="0.3">
      <c r="A37" s="25" t="s">
        <v>123</v>
      </c>
      <c r="B37" s="26"/>
    </row>
    <row r="38" spans="1:2" ht="123" customHeight="1" x14ac:dyDescent="0.3">
      <c r="A38" s="29"/>
      <c r="B38" s="29"/>
    </row>
  </sheetData>
  <mergeCells count="12">
    <mergeCell ref="A8:B8"/>
    <mergeCell ref="A27:B27"/>
    <mergeCell ref="A28:B28"/>
    <mergeCell ref="A29:B29"/>
    <mergeCell ref="A30:B30"/>
    <mergeCell ref="A37:B37"/>
    <mergeCell ref="A38:B38"/>
    <mergeCell ref="A31:B31"/>
    <mergeCell ref="A32:B32"/>
    <mergeCell ref="A34:B34"/>
    <mergeCell ref="A35:B35"/>
    <mergeCell ref="A36:B36"/>
  </mergeCells>
  <dataValidations count="1">
    <dataValidation type="textLength" allowBlank="1" showInputMessage="1" showErrorMessage="1" sqref="B1" xr:uid="{D750D530-51D6-4103-AE72-49C23D312029}">
      <formula1>3</formula1>
      <formula2>150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E36E7C4-997D-4CA4-A8CA-C3966E5104B2}">
          <x14:formula1>
            <xm:f>Sheet2!$K$2:$K$4</xm:f>
          </x14:formula1>
          <xm:sqref>B25</xm:sqref>
        </x14:dataValidation>
        <x14:dataValidation type="list" allowBlank="1" showInputMessage="1" showErrorMessage="1" xr:uid="{31927E48-935A-4D4D-895F-6CA3FDEC9A87}">
          <x14:formula1>
            <xm:f>Sheet2!$G$2:$G$12</xm:f>
          </x14:formula1>
          <xm:sqref>B14:B18</xm:sqref>
        </x14:dataValidation>
        <x14:dataValidation type="list" allowBlank="1" showInputMessage="1" showErrorMessage="1" xr:uid="{14B20C1D-9FF4-4D50-BB50-A02622C891E0}">
          <x14:formula1>
            <xm:f>Sheet2!$E$2:$E$7</xm:f>
          </x14:formula1>
          <xm:sqref>B12:B13</xm:sqref>
        </x14:dataValidation>
        <x14:dataValidation type="list" allowBlank="1" showInputMessage="1" showErrorMessage="1" xr:uid="{CAB0FEF0-87D5-4D81-8356-12D7CEE5098F}">
          <x14:formula1>
            <xm:f>Sheet2!$C$2:$C$51</xm:f>
          </x14:formula1>
          <xm:sqref>B11</xm:sqref>
        </x14:dataValidation>
        <x14:dataValidation type="list" allowBlank="1" showInputMessage="1" showErrorMessage="1" xr:uid="{D08D2C46-4BF0-457D-B3FD-C2BE9A42545F}">
          <x14:formula1>
            <xm:f>Sheet2!$A$2:$A$85</xm:f>
          </x14:formula1>
          <xm:sqref>B10</xm:sqref>
        </x14:dataValidation>
        <x14:dataValidation type="list" allowBlank="1" showInputMessage="1" showErrorMessage="1" xr:uid="{2ECC9BE3-6A6A-4C0A-9C3B-92443DFAA14B}">
          <x14:formula1>
            <xm:f>Sheet2!$O$2:$O$4</xm:f>
          </x14:formula1>
          <xm:sqref>B24</xm:sqref>
        </x14:dataValidation>
        <x14:dataValidation type="list" allowBlank="1" showInputMessage="1" showErrorMessage="1" xr:uid="{2B78AFCF-8572-4AD3-9DE4-48CA21A407B2}">
          <x14:formula1>
            <xm:f>Sheet2!$Q$2:$Q$3</xm:f>
          </x14:formula1>
          <xm:sqref>B9</xm:sqref>
        </x14:dataValidation>
        <x14:dataValidation type="list" allowBlank="1" showInputMessage="1" showErrorMessage="1" xr:uid="{CF7D93C1-4343-4167-9CFC-3ACEDCCAD971}">
          <x14:formula1>
            <xm:f>Sheet2!$M$2:$M$7</xm:f>
          </x14:formula1>
          <xm:sqref>B33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7FED-0D15-4097-9DCD-59AF33F03F26}">
  <dimension ref="A1:Q85"/>
  <sheetViews>
    <sheetView workbookViewId="0"/>
  </sheetViews>
  <sheetFormatPr defaultRowHeight="14.4" x14ac:dyDescent="0.3"/>
  <cols>
    <col min="1" max="1" width="35.44140625" bestFit="1" customWidth="1"/>
    <col min="3" max="3" width="35.44140625" bestFit="1" customWidth="1"/>
    <col min="5" max="5" width="14.109375" customWidth="1"/>
    <col min="13" max="13" width="36.5546875" customWidth="1"/>
  </cols>
  <sheetData>
    <row r="1" spans="1:17" x14ac:dyDescent="0.3">
      <c r="A1" s="2" t="s">
        <v>64</v>
      </c>
      <c r="C1" s="2" t="s">
        <v>2</v>
      </c>
      <c r="E1" s="2" t="s">
        <v>3</v>
      </c>
      <c r="G1" s="2" t="s">
        <v>105</v>
      </c>
      <c r="K1" s="2" t="s">
        <v>120</v>
      </c>
      <c r="M1" s="2" t="s">
        <v>128</v>
      </c>
      <c r="O1" s="2" t="s">
        <v>139</v>
      </c>
      <c r="Q1" s="2" t="s">
        <v>147</v>
      </c>
    </row>
    <row r="2" spans="1:17" x14ac:dyDescent="0.3">
      <c r="A2" s="3" t="s">
        <v>9</v>
      </c>
      <c r="C2" s="3" t="s">
        <v>9</v>
      </c>
      <c r="E2" t="s">
        <v>99</v>
      </c>
      <c r="G2" t="s">
        <v>106</v>
      </c>
      <c r="K2" t="s">
        <v>59</v>
      </c>
      <c r="M2" t="s">
        <v>131</v>
      </c>
      <c r="O2" t="s">
        <v>140</v>
      </c>
      <c r="Q2" t="s">
        <v>59</v>
      </c>
    </row>
    <row r="3" spans="1:17" x14ac:dyDescent="0.3">
      <c r="A3" t="s">
        <v>62</v>
      </c>
      <c r="C3" t="s">
        <v>8</v>
      </c>
      <c r="E3" t="s">
        <v>100</v>
      </c>
      <c r="G3" t="s">
        <v>107</v>
      </c>
      <c r="K3" t="s">
        <v>121</v>
      </c>
      <c r="M3" t="s">
        <v>132</v>
      </c>
      <c r="O3" t="s">
        <v>141</v>
      </c>
      <c r="Q3" t="s">
        <v>148</v>
      </c>
    </row>
    <row r="4" spans="1:17" x14ac:dyDescent="0.3">
      <c r="A4" t="s">
        <v>63</v>
      </c>
      <c r="C4" t="s">
        <v>60</v>
      </c>
      <c r="E4" t="s">
        <v>104</v>
      </c>
      <c r="G4" t="s">
        <v>108</v>
      </c>
      <c r="K4" t="s">
        <v>122</v>
      </c>
      <c r="M4" t="s">
        <v>153</v>
      </c>
      <c r="O4" t="s">
        <v>142</v>
      </c>
    </row>
    <row r="5" spans="1:17" x14ac:dyDescent="0.3">
      <c r="A5" t="s">
        <v>10</v>
      </c>
      <c r="C5" t="s">
        <v>10</v>
      </c>
      <c r="E5" t="s">
        <v>101</v>
      </c>
      <c r="G5" t="s">
        <v>109</v>
      </c>
      <c r="M5" t="s">
        <v>152</v>
      </c>
    </row>
    <row r="6" spans="1:17" x14ac:dyDescent="0.3">
      <c r="A6" t="s">
        <v>11</v>
      </c>
      <c r="C6" t="s">
        <v>11</v>
      </c>
      <c r="E6" t="s">
        <v>102</v>
      </c>
      <c r="G6" t="s">
        <v>110</v>
      </c>
      <c r="M6" t="s">
        <v>129</v>
      </c>
    </row>
    <row r="7" spans="1:17" x14ac:dyDescent="0.3">
      <c r="A7" t="s">
        <v>12</v>
      </c>
      <c r="C7" t="s">
        <v>13</v>
      </c>
      <c r="E7" t="s">
        <v>103</v>
      </c>
      <c r="G7" t="s">
        <v>111</v>
      </c>
      <c r="M7" t="s">
        <v>130</v>
      </c>
    </row>
    <row r="8" spans="1:17" x14ac:dyDescent="0.3">
      <c r="A8" t="s">
        <v>13</v>
      </c>
      <c r="C8" t="s">
        <v>15</v>
      </c>
      <c r="G8" t="s">
        <v>112</v>
      </c>
    </row>
    <row r="9" spans="1:17" x14ac:dyDescent="0.3">
      <c r="A9" t="s">
        <v>65</v>
      </c>
      <c r="C9" t="s">
        <v>98</v>
      </c>
      <c r="G9" t="s">
        <v>113</v>
      </c>
    </row>
    <row r="10" spans="1:17" x14ac:dyDescent="0.3">
      <c r="A10" t="s">
        <v>31</v>
      </c>
      <c r="C10" t="s">
        <v>16</v>
      </c>
      <c r="G10" t="s">
        <v>114</v>
      </c>
    </row>
    <row r="11" spans="1:17" x14ac:dyDescent="0.3">
      <c r="A11" t="s">
        <v>67</v>
      </c>
      <c r="C11" t="s">
        <v>68</v>
      </c>
      <c r="G11" t="s">
        <v>115</v>
      </c>
    </row>
    <row r="12" spans="1:17" x14ac:dyDescent="0.3">
      <c r="A12" t="s">
        <v>14</v>
      </c>
      <c r="C12" t="s">
        <v>17</v>
      </c>
      <c r="G12" t="s">
        <v>116</v>
      </c>
    </row>
    <row r="13" spans="1:17" x14ac:dyDescent="0.3">
      <c r="A13" t="s">
        <v>15</v>
      </c>
      <c r="C13" t="s">
        <v>18</v>
      </c>
    </row>
    <row r="14" spans="1:17" x14ac:dyDescent="0.3">
      <c r="A14" t="s">
        <v>66</v>
      </c>
      <c r="C14" t="s">
        <v>19</v>
      </c>
    </row>
    <row r="15" spans="1:17" x14ac:dyDescent="0.3">
      <c r="A15" t="s">
        <v>16</v>
      </c>
      <c r="C15" t="s">
        <v>20</v>
      </c>
    </row>
    <row r="16" spans="1:17" x14ac:dyDescent="0.3">
      <c r="A16" t="s">
        <v>68</v>
      </c>
      <c r="C16" t="s">
        <v>21</v>
      </c>
    </row>
    <row r="17" spans="1:3" x14ac:dyDescent="0.3">
      <c r="A17" t="s">
        <v>17</v>
      </c>
      <c r="C17" t="s">
        <v>22</v>
      </c>
    </row>
    <row r="18" spans="1:3" x14ac:dyDescent="0.3">
      <c r="A18" t="s">
        <v>18</v>
      </c>
      <c r="C18" t="s">
        <v>23</v>
      </c>
    </row>
    <row r="19" spans="1:3" x14ac:dyDescent="0.3">
      <c r="A19" t="s">
        <v>69</v>
      </c>
      <c r="C19" t="s">
        <v>24</v>
      </c>
    </row>
    <row r="20" spans="1:3" x14ac:dyDescent="0.3">
      <c r="A20" t="s">
        <v>70</v>
      </c>
      <c r="C20" t="s">
        <v>74</v>
      </c>
    </row>
    <row r="21" spans="1:3" x14ac:dyDescent="0.3">
      <c r="A21" t="s">
        <v>19</v>
      </c>
      <c r="C21" t="s">
        <v>75</v>
      </c>
    </row>
    <row r="22" spans="1:3" x14ac:dyDescent="0.3">
      <c r="A22" t="s">
        <v>20</v>
      </c>
      <c r="C22" t="s">
        <v>76</v>
      </c>
    </row>
    <row r="23" spans="1:3" x14ac:dyDescent="0.3">
      <c r="A23" t="s">
        <v>71</v>
      </c>
      <c r="C23" t="s">
        <v>25</v>
      </c>
    </row>
    <row r="24" spans="1:3" x14ac:dyDescent="0.3">
      <c r="A24" t="s">
        <v>72</v>
      </c>
      <c r="C24" t="s">
        <v>77</v>
      </c>
    </row>
    <row r="25" spans="1:3" x14ac:dyDescent="0.3">
      <c r="A25" t="s">
        <v>73</v>
      </c>
      <c r="C25" t="s">
        <v>26</v>
      </c>
    </row>
    <row r="26" spans="1:3" x14ac:dyDescent="0.3">
      <c r="A26" t="s">
        <v>21</v>
      </c>
      <c r="C26" t="s">
        <v>27</v>
      </c>
    </row>
    <row r="27" spans="1:3" x14ac:dyDescent="0.3">
      <c r="A27" t="s">
        <v>22</v>
      </c>
      <c r="C27" t="s">
        <v>28</v>
      </c>
    </row>
    <row r="28" spans="1:3" x14ac:dyDescent="0.3">
      <c r="A28" t="s">
        <v>23</v>
      </c>
      <c r="C28" t="s">
        <v>30</v>
      </c>
    </row>
    <row r="29" spans="1:3" x14ac:dyDescent="0.3">
      <c r="A29" t="s">
        <v>24</v>
      </c>
      <c r="C29" t="s">
        <v>32</v>
      </c>
    </row>
    <row r="30" spans="1:3" x14ac:dyDescent="0.3">
      <c r="A30" t="s">
        <v>74</v>
      </c>
      <c r="C30" t="s">
        <v>79</v>
      </c>
    </row>
    <row r="31" spans="1:3" x14ac:dyDescent="0.3">
      <c r="A31" t="s">
        <v>75</v>
      </c>
      <c r="C31" t="s">
        <v>35</v>
      </c>
    </row>
    <row r="32" spans="1:3" x14ac:dyDescent="0.3">
      <c r="A32" t="s">
        <v>76</v>
      </c>
      <c r="C32" t="s">
        <v>36</v>
      </c>
    </row>
    <row r="33" spans="1:3" x14ac:dyDescent="0.3">
      <c r="A33" t="s">
        <v>25</v>
      </c>
      <c r="C33" t="s">
        <v>39</v>
      </c>
    </row>
    <row r="34" spans="1:3" x14ac:dyDescent="0.3">
      <c r="A34" t="s">
        <v>77</v>
      </c>
      <c r="C34" t="s">
        <v>34</v>
      </c>
    </row>
    <row r="35" spans="1:3" x14ac:dyDescent="0.3">
      <c r="A35" t="s">
        <v>26</v>
      </c>
      <c r="C35" t="s">
        <v>38</v>
      </c>
    </row>
    <row r="36" spans="1:3" x14ac:dyDescent="0.3">
      <c r="A36" t="s">
        <v>78</v>
      </c>
      <c r="C36" t="s">
        <v>40</v>
      </c>
    </row>
    <row r="37" spans="1:3" x14ac:dyDescent="0.3">
      <c r="A37" t="s">
        <v>27</v>
      </c>
      <c r="C37" t="s">
        <v>42</v>
      </c>
    </row>
    <row r="38" spans="1:3" x14ac:dyDescent="0.3">
      <c r="A38" t="s">
        <v>29</v>
      </c>
      <c r="C38" t="s">
        <v>45</v>
      </c>
    </row>
    <row r="39" spans="1:3" x14ac:dyDescent="0.3">
      <c r="A39" t="s">
        <v>28</v>
      </c>
      <c r="C39" t="s">
        <v>46</v>
      </c>
    </row>
    <row r="40" spans="1:3" x14ac:dyDescent="0.3">
      <c r="A40" t="s">
        <v>30</v>
      </c>
      <c r="C40" t="s">
        <v>49</v>
      </c>
    </row>
    <row r="41" spans="1:3" x14ac:dyDescent="0.3">
      <c r="A41" t="s">
        <v>32</v>
      </c>
      <c r="C41" t="s">
        <v>50</v>
      </c>
    </row>
    <row r="42" spans="1:3" x14ac:dyDescent="0.3">
      <c r="A42" t="s">
        <v>33</v>
      </c>
      <c r="C42" t="s">
        <v>90</v>
      </c>
    </row>
    <row r="43" spans="1:3" x14ac:dyDescent="0.3">
      <c r="A43" t="s">
        <v>80</v>
      </c>
      <c r="C43" t="s">
        <v>52</v>
      </c>
    </row>
    <row r="44" spans="1:3" x14ac:dyDescent="0.3">
      <c r="A44" t="s">
        <v>81</v>
      </c>
      <c r="C44" t="s">
        <v>91</v>
      </c>
    </row>
    <row r="45" spans="1:3" x14ac:dyDescent="0.3">
      <c r="A45" t="s">
        <v>79</v>
      </c>
      <c r="C45" t="s">
        <v>53</v>
      </c>
    </row>
    <row r="46" spans="1:3" x14ac:dyDescent="0.3">
      <c r="A46" t="s">
        <v>35</v>
      </c>
      <c r="C46" t="s">
        <v>54</v>
      </c>
    </row>
    <row r="47" spans="1:3" x14ac:dyDescent="0.3">
      <c r="A47" t="s">
        <v>82</v>
      </c>
      <c r="C47" t="s">
        <v>55</v>
      </c>
    </row>
    <row r="48" spans="1:3" x14ac:dyDescent="0.3">
      <c r="A48" t="s">
        <v>36</v>
      </c>
      <c r="C48" t="s">
        <v>56</v>
      </c>
    </row>
    <row r="49" spans="1:3" x14ac:dyDescent="0.3">
      <c r="A49" t="s">
        <v>37</v>
      </c>
      <c r="C49" t="s">
        <v>57</v>
      </c>
    </row>
    <row r="50" spans="1:3" x14ac:dyDescent="0.3">
      <c r="A50" t="s">
        <v>37</v>
      </c>
      <c r="C50" t="s">
        <v>58</v>
      </c>
    </row>
    <row r="51" spans="1:3" x14ac:dyDescent="0.3">
      <c r="A51" t="s">
        <v>83</v>
      </c>
      <c r="C51" t="s">
        <v>61</v>
      </c>
    </row>
    <row r="52" spans="1:3" x14ac:dyDescent="0.3">
      <c r="A52" t="s">
        <v>39</v>
      </c>
    </row>
    <row r="53" spans="1:3" x14ac:dyDescent="0.3">
      <c r="A53" t="s">
        <v>34</v>
      </c>
    </row>
    <row r="54" spans="1:3" x14ac:dyDescent="0.3">
      <c r="A54" t="s">
        <v>38</v>
      </c>
    </row>
    <row r="55" spans="1:3" x14ac:dyDescent="0.3">
      <c r="A55" t="s">
        <v>84</v>
      </c>
    </row>
    <row r="56" spans="1:3" x14ac:dyDescent="0.3">
      <c r="A56" t="s">
        <v>41</v>
      </c>
    </row>
    <row r="57" spans="1:3" x14ac:dyDescent="0.3">
      <c r="A57" t="s">
        <v>40</v>
      </c>
    </row>
    <row r="58" spans="1:3" x14ac:dyDescent="0.3">
      <c r="A58" t="s">
        <v>85</v>
      </c>
    </row>
    <row r="59" spans="1:3" x14ac:dyDescent="0.3">
      <c r="A59" t="s">
        <v>42</v>
      </c>
    </row>
    <row r="60" spans="1:3" x14ac:dyDescent="0.3">
      <c r="A60" t="s">
        <v>86</v>
      </c>
    </row>
    <row r="61" spans="1:3" x14ac:dyDescent="0.3">
      <c r="A61" t="s">
        <v>43</v>
      </c>
    </row>
    <row r="62" spans="1:3" x14ac:dyDescent="0.3">
      <c r="A62" t="s">
        <v>44</v>
      </c>
    </row>
    <row r="63" spans="1:3" x14ac:dyDescent="0.3">
      <c r="A63" t="s">
        <v>87</v>
      </c>
    </row>
    <row r="64" spans="1:3" x14ac:dyDescent="0.3">
      <c r="A64" t="s">
        <v>45</v>
      </c>
    </row>
    <row r="65" spans="1:1" x14ac:dyDescent="0.3">
      <c r="A65" t="s">
        <v>46</v>
      </c>
    </row>
    <row r="66" spans="1:1" x14ac:dyDescent="0.3">
      <c r="A66" t="s">
        <v>48</v>
      </c>
    </row>
    <row r="67" spans="1:1" x14ac:dyDescent="0.3">
      <c r="A67" t="s">
        <v>88</v>
      </c>
    </row>
    <row r="68" spans="1:1" x14ac:dyDescent="0.3">
      <c r="A68" t="s">
        <v>49</v>
      </c>
    </row>
    <row r="69" spans="1:1" x14ac:dyDescent="0.3">
      <c r="A69" t="s">
        <v>47</v>
      </c>
    </row>
    <row r="70" spans="1:1" x14ac:dyDescent="0.3">
      <c r="A70" t="s">
        <v>89</v>
      </c>
    </row>
    <row r="71" spans="1:1" x14ac:dyDescent="0.3">
      <c r="A71" t="s">
        <v>50</v>
      </c>
    </row>
    <row r="72" spans="1:1" x14ac:dyDescent="0.3">
      <c r="A72" t="s">
        <v>51</v>
      </c>
    </row>
    <row r="73" spans="1:1" x14ac:dyDescent="0.3">
      <c r="A73" t="s">
        <v>90</v>
      </c>
    </row>
    <row r="74" spans="1:1" x14ac:dyDescent="0.3">
      <c r="A74" t="s">
        <v>52</v>
      </c>
    </row>
    <row r="75" spans="1:1" x14ac:dyDescent="0.3">
      <c r="A75" t="s">
        <v>91</v>
      </c>
    </row>
    <row r="76" spans="1:1" x14ac:dyDescent="0.3">
      <c r="A76" t="s">
        <v>54</v>
      </c>
    </row>
    <row r="77" spans="1:1" x14ac:dyDescent="0.3">
      <c r="A77" t="s">
        <v>92</v>
      </c>
    </row>
    <row r="78" spans="1:1" x14ac:dyDescent="0.3">
      <c r="A78" t="s">
        <v>56</v>
      </c>
    </row>
    <row r="79" spans="1:1" x14ac:dyDescent="0.3">
      <c r="A79" t="s">
        <v>57</v>
      </c>
    </row>
    <row r="80" spans="1:1" x14ac:dyDescent="0.3">
      <c r="A80" t="s">
        <v>58</v>
      </c>
    </row>
    <row r="81" spans="1:1" x14ac:dyDescent="0.3">
      <c r="A81" t="s">
        <v>93</v>
      </c>
    </row>
    <row r="82" spans="1:1" x14ac:dyDescent="0.3">
      <c r="A82" t="s">
        <v>94</v>
      </c>
    </row>
    <row r="83" spans="1:1" x14ac:dyDescent="0.3">
      <c r="A83" t="s">
        <v>95</v>
      </c>
    </row>
    <row r="84" spans="1:1" x14ac:dyDescent="0.3">
      <c r="A84" t="s">
        <v>61</v>
      </c>
    </row>
    <row r="85" spans="1:1" x14ac:dyDescent="0.3">
      <c r="A85" t="s">
        <v>96</v>
      </c>
    </row>
  </sheetData>
  <sortState xmlns:xlrd2="http://schemas.microsoft.com/office/spreadsheetml/2017/richdata2" ref="C2:C57">
    <sortCondition ref="C2:C5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Case study 1</vt:lpstr>
      <vt:lpstr>Case study 2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Powers, Natasha</dc:creator>
  <cp:lastModifiedBy>Jen Parker Wooding</cp:lastModifiedBy>
  <dcterms:created xsi:type="dcterms:W3CDTF">2020-12-09T14:06:02Z</dcterms:created>
  <dcterms:modified xsi:type="dcterms:W3CDTF">2021-03-25T08:43:34Z</dcterms:modified>
</cp:coreProperties>
</file>