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Shared drives\Heritage360\H360 projects\Web and mobile\CIfA\Content\Documents\"/>
    </mc:Choice>
  </mc:AlternateContent>
  <xr:revisionPtr revIDLastSave="0" documentId="8_{5CA3003A-0780-43EB-A3F6-F2DEFC9FDC06}" xr6:coauthVersionLast="47" xr6:coauthVersionMax="47" xr10:uidLastSave="{00000000-0000-0000-0000-000000000000}"/>
  <bookViews>
    <workbookView xWindow="-120" yWindow="-120" windowWidth="29040" windowHeight="15840" xr2:uid="{00000000-000D-0000-FFFF-FFFF00000000}"/>
  </bookViews>
  <sheets>
    <sheet name="SUMMARY" sheetId="2" r:id="rId1"/>
    <sheet name="EVENT COST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 l="1"/>
  <c r="J6" i="1" s="1"/>
  <c r="F31" i="1"/>
  <c r="J11" i="1" s="1"/>
  <c r="F37" i="1"/>
  <c r="J12" i="1" s="1"/>
  <c r="F2" i="1"/>
  <c r="J2" i="1" s="1"/>
  <c r="F5" i="1"/>
  <c r="J3" i="1" s="1"/>
  <c r="F7" i="1"/>
  <c r="J4" i="1" s="1"/>
  <c r="F11" i="1"/>
  <c r="F14" i="1"/>
  <c r="F17" i="1"/>
  <c r="F20" i="1"/>
  <c r="J5" i="1" l="1"/>
  <c r="K6" i="1" s="1"/>
  <c r="K8" i="1" s="1"/>
  <c r="J16" i="1" s="1"/>
  <c r="E4" i="2" s="1"/>
  <c r="K12" i="1"/>
  <c r="J17" i="1" s="1"/>
  <c r="E5" i="2" s="1"/>
  <c r="K17" i="1" l="1"/>
  <c r="F5" i="2" s="1"/>
</calcChain>
</file>

<file path=xl/sharedStrings.xml><?xml version="1.0" encoding="utf-8"?>
<sst xmlns="http://schemas.openxmlformats.org/spreadsheetml/2006/main" count="94" uniqueCount="71">
  <si>
    <t>SUMMARY</t>
  </si>
  <si>
    <t>Event</t>
  </si>
  <si>
    <t>Totals</t>
  </si>
  <si>
    <t>Funding required</t>
  </si>
  <si>
    <t>Cost</t>
  </si>
  <si>
    <t>Main contact name</t>
  </si>
  <si>
    <t>Income</t>
  </si>
  <si>
    <t>Main contact email</t>
  </si>
  <si>
    <t>Proposal form submitted?</t>
  </si>
  <si>
    <t>Date</t>
  </si>
  <si>
    <t>Location (In-person/Online/Hybrid)</t>
  </si>
  <si>
    <t>NB Events should be budgeted to be cost-neutral</t>
  </si>
  <si>
    <t>1) Location</t>
  </si>
  <si>
    <t>Sub-total</t>
  </si>
  <si>
    <t>Total</t>
  </si>
  <si>
    <t>Details/ comments</t>
  </si>
  <si>
    <t>Expense</t>
  </si>
  <si>
    <t>Sub-totals</t>
  </si>
  <si>
    <t>Room hire</t>
  </si>
  <si>
    <t>NB Please include VAT in the costs where appropriate</t>
  </si>
  <si>
    <t>Room Hire</t>
  </si>
  <si>
    <t>Catering</t>
  </si>
  <si>
    <t>AM coffee</t>
  </si>
  <si>
    <t>Lunch</t>
  </si>
  <si>
    <t>Equipment</t>
  </si>
  <si>
    <t>PM Coffee</t>
  </si>
  <si>
    <t>Trainers</t>
  </si>
  <si>
    <t>Projector</t>
  </si>
  <si>
    <t>Other</t>
  </si>
  <si>
    <t>Online platform costs</t>
  </si>
  <si>
    <t>Overhead (CIfA)</t>
  </si>
  <si>
    <t>Total </t>
  </si>
  <si>
    <t>TOTAL</t>
  </si>
  <si>
    <t>Fee</t>
  </si>
  <si>
    <t>Travel</t>
  </si>
  <si>
    <t>Total income</t>
  </si>
  <si>
    <t>Accommodation</t>
  </si>
  <si>
    <t>Funding</t>
  </si>
  <si>
    <t>Delegate fee</t>
  </si>
  <si>
    <t>Expense/income</t>
  </si>
  <si>
    <t>3) Other</t>
  </si>
  <si>
    <t>Stationery</t>
  </si>
  <si>
    <t>Costs per person for badges, lanyards, pens, certificates</t>
  </si>
  <si>
    <t>Courier</t>
  </si>
  <si>
    <t>Courier costs from Reading to appropriate contact (return if lanyards used)</t>
  </si>
  <si>
    <t>Online only event</t>
  </si>
  <si>
    <t>Live event</t>
  </si>
  <si>
    <t>Hybrid event</t>
  </si>
  <si>
    <t xml:space="preserve">4) Income - funding </t>
  </si>
  <si>
    <t>Funding and other contributions</t>
  </si>
  <si>
    <t>Sponsorships</t>
  </si>
  <si>
    <t>Grant funding</t>
  </si>
  <si>
    <t>5) Income - delegates/ trainees</t>
  </si>
  <si>
    <t>Number</t>
  </si>
  <si>
    <t>Charge per head</t>
  </si>
  <si>
    <t>Total number of delegates</t>
  </si>
  <si>
    <t>CIfA group members</t>
  </si>
  <si>
    <t>Non group members</t>
  </si>
  <si>
    <t>2) Trainer/Speaker costs</t>
  </si>
  <si>
    <t>Trainer/Speaker 1</t>
  </si>
  <si>
    <t>Trainer/Speaker 2</t>
  </si>
  <si>
    <t>Trainer/Speaker 3</t>
  </si>
  <si>
    <t>Trainer/Speaker 4</t>
  </si>
  <si>
    <t>CIfA branded materials</t>
  </si>
  <si>
    <t>CIfA staff costs</t>
  </si>
  <si>
    <t>Workshop/event proposal title</t>
  </si>
  <si>
    <t>Group</t>
  </si>
  <si>
    <t>Please complete the information above and the Event Costs worksheet and the tables on the right of the information should populate the details. If you have any queries please contact us at groups@archaeologists.net for help.</t>
  </si>
  <si>
    <t>NB: Events should be budgeted to be cost-neutral</t>
  </si>
  <si>
    <t>Complete the table to the left and the ones above should be populated</t>
  </si>
  <si>
    <t>Minimum charge for non-group members is £10 from member rate (inc group membership)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</si>
</sst>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809]* #,##0.00_-;\-[$£-809]* #,##0.00_-;_-[$£-809]*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i/>
      <sz val="11"/>
      <color rgb="FF000000"/>
      <name val="Calibri"/>
      <family val="2"/>
      <scheme val="minor"/>
    </font>
    <font>
      <i/>
      <sz val="11"/>
      <color theme="1"/>
      <name val="Calibri"/>
      <family val="2"/>
      <scheme val="minor"/>
    </font>
    <font>
      <b/>
      <sz val="11"/>
      <color rgb="FF000000"/>
      <name val="Calibri"/>
      <family val="2"/>
      <scheme val="minor"/>
    </font>
    <font>
      <b/>
      <sz val="11"/>
      <color theme="0"/>
      <name val="Calibri"/>
      <family val="2"/>
      <scheme val="minor"/>
    </font>
    <font>
      <b/>
      <sz val="10"/>
      <color theme="0"/>
      <name val="Calibri"/>
      <family val="2"/>
      <scheme val="minor"/>
    </font>
    <font>
      <b/>
      <sz val="12"/>
      <color theme="1"/>
      <name val="Calibri"/>
      <family val="2"/>
      <scheme val="minor"/>
    </font>
  </fonts>
  <fills count="8">
    <fill>
      <patternFill patternType="none"/>
    </fill>
    <fill>
      <patternFill patternType="gray125"/>
    </fill>
    <fill>
      <patternFill patternType="solid">
        <fgColor rgb="FFCCCCFF"/>
        <bgColor indexed="64"/>
      </patternFill>
    </fill>
    <fill>
      <patternFill patternType="solid">
        <fgColor rgb="FF800080"/>
        <bgColor indexed="64"/>
      </patternFill>
    </fill>
    <fill>
      <patternFill patternType="solid">
        <fgColor rgb="FF9999FF"/>
        <bgColor indexed="64"/>
      </patternFill>
    </fill>
    <fill>
      <patternFill patternType="solid">
        <fgColor theme="7" tint="0.79998168889431442"/>
        <bgColor indexed="65"/>
      </patternFill>
    </fill>
    <fill>
      <patternFill patternType="solid">
        <fgColor rgb="FFFFFF00"/>
        <bgColor indexed="64"/>
      </patternFill>
    </fill>
    <fill>
      <patternFill patternType="solid">
        <fgColor rgb="FF00B05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left>
      <right style="medium">
        <color theme="0"/>
      </right>
      <top style="medium">
        <color theme="0"/>
      </top>
      <bottom style="medium">
        <color theme="0"/>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1" fillId="5" borderId="0" applyNumberFormat="0" applyBorder="0" applyAlignment="0" applyProtection="0"/>
  </cellStyleXfs>
  <cellXfs count="97">
    <xf numFmtId="0" fontId="0" fillId="0" borderId="0" xfId="0"/>
    <xf numFmtId="0" fontId="0" fillId="0" borderId="0" xfId="0" applyAlignment="1">
      <alignment vertical="top"/>
    </xf>
    <xf numFmtId="0" fontId="3" fillId="0" borderId="0" xfId="0" applyFont="1" applyAlignment="1">
      <alignment horizontal="left" vertical="top"/>
    </xf>
    <xf numFmtId="0" fontId="3" fillId="0" borderId="0" xfId="0" applyFont="1" applyAlignment="1">
      <alignment horizontal="center" vertical="top"/>
    </xf>
    <xf numFmtId="164" fontId="3" fillId="0" borderId="0" xfId="0" applyNumberFormat="1" applyFont="1" applyAlignment="1">
      <alignment horizontal="center" vertical="top"/>
    </xf>
    <xf numFmtId="164" fontId="0" fillId="0" borderId="0" xfId="0" applyNumberFormat="1" applyAlignment="1">
      <alignment vertical="top"/>
    </xf>
    <xf numFmtId="0" fontId="3" fillId="0" borderId="2" xfId="0" applyFont="1" applyBorder="1" applyAlignment="1">
      <alignment horizontal="left" vertical="top"/>
    </xf>
    <xf numFmtId="164" fontId="3" fillId="0" borderId="2" xfId="0" applyNumberFormat="1" applyFont="1" applyBorder="1" applyAlignment="1">
      <alignment horizontal="center" vertical="top"/>
    </xf>
    <xf numFmtId="0" fontId="3" fillId="0" borderId="3" xfId="0" applyFont="1" applyBorder="1" applyAlignment="1">
      <alignment horizontal="left" vertical="top"/>
    </xf>
    <xf numFmtId="0" fontId="3" fillId="0" borderId="5" xfId="0" applyFont="1" applyBorder="1" applyAlignment="1">
      <alignment horizontal="left" vertical="top"/>
    </xf>
    <xf numFmtId="0" fontId="3" fillId="0" borderId="7" xfId="0" applyFont="1" applyBorder="1" applyAlignment="1">
      <alignment horizontal="left" vertical="top"/>
    </xf>
    <xf numFmtId="164" fontId="3" fillId="0" borderId="7" xfId="0" applyNumberFormat="1" applyFont="1" applyBorder="1" applyAlignment="1">
      <alignment horizontal="center" vertical="top"/>
    </xf>
    <xf numFmtId="0" fontId="3" fillId="0" borderId="8" xfId="0" applyFont="1" applyBorder="1" applyAlignment="1">
      <alignment horizontal="left" vertical="top"/>
    </xf>
    <xf numFmtId="164" fontId="0" fillId="0" borderId="2" xfId="0" applyNumberFormat="1" applyBorder="1" applyAlignment="1">
      <alignment vertical="top"/>
    </xf>
    <xf numFmtId="0" fontId="0" fillId="0" borderId="3" xfId="0" applyBorder="1" applyAlignment="1">
      <alignment vertical="top"/>
    </xf>
    <xf numFmtId="0" fontId="0" fillId="0" borderId="5" xfId="0" applyBorder="1" applyAlignment="1">
      <alignment vertical="top"/>
    </xf>
    <xf numFmtId="164" fontId="0" fillId="0" borderId="7" xfId="0" applyNumberFormat="1" applyBorder="1" applyAlignment="1">
      <alignment vertical="top"/>
    </xf>
    <xf numFmtId="0" fontId="0" fillId="0" borderId="8" xfId="0" applyBorder="1" applyAlignment="1">
      <alignment vertical="top"/>
    </xf>
    <xf numFmtId="0" fontId="3" fillId="0" borderId="0" xfId="0" applyFont="1" applyAlignment="1">
      <alignment vertical="top"/>
    </xf>
    <xf numFmtId="0" fontId="3" fillId="0" borderId="2" xfId="0" applyFont="1" applyBorder="1" applyAlignment="1">
      <alignment vertical="top"/>
    </xf>
    <xf numFmtId="0" fontId="4" fillId="0" borderId="0" xfId="0" applyFont="1" applyAlignment="1">
      <alignment vertical="top"/>
    </xf>
    <xf numFmtId="0" fontId="3" fillId="0" borderId="7" xfId="0" applyFont="1" applyBorder="1" applyAlignment="1">
      <alignment vertical="top"/>
    </xf>
    <xf numFmtId="0" fontId="5" fillId="0" borderId="0" xfId="0" applyFont="1" applyAlignment="1">
      <alignment vertical="top"/>
    </xf>
    <xf numFmtId="0" fontId="0" fillId="0" borderId="7" xfId="0" applyBorder="1" applyAlignment="1">
      <alignment vertical="top"/>
    </xf>
    <xf numFmtId="0" fontId="0" fillId="0" borderId="2" xfId="0" applyBorder="1" applyAlignment="1">
      <alignment vertical="top"/>
    </xf>
    <xf numFmtId="0" fontId="3" fillId="0" borderId="2" xfId="0" applyFont="1" applyBorder="1" applyAlignment="1">
      <alignment horizontal="center" vertical="top"/>
    </xf>
    <xf numFmtId="0" fontId="3" fillId="0" borderId="7" xfId="0" applyFont="1" applyBorder="1" applyAlignment="1">
      <alignment horizontal="center" vertical="top"/>
    </xf>
    <xf numFmtId="0" fontId="0" fillId="0" borderId="10" xfId="0" applyBorder="1" applyAlignment="1">
      <alignment vertical="top"/>
    </xf>
    <xf numFmtId="0" fontId="3" fillId="0" borderId="10" xfId="0" applyFont="1" applyBorder="1" applyAlignment="1">
      <alignment horizontal="center" vertical="top"/>
    </xf>
    <xf numFmtId="164" fontId="3" fillId="0" borderId="10" xfId="0" applyNumberFormat="1" applyFont="1" applyBorder="1" applyAlignment="1">
      <alignment horizontal="center" vertical="top"/>
    </xf>
    <xf numFmtId="0" fontId="0" fillId="0" borderId="0" xfId="0" applyAlignment="1">
      <alignment horizontal="left" indent="1"/>
    </xf>
    <xf numFmtId="0" fontId="2" fillId="0" borderId="0" xfId="0" applyFont="1" applyAlignment="1">
      <alignment horizontal="left"/>
    </xf>
    <xf numFmtId="0" fontId="2" fillId="0" borderId="0" xfId="0" applyFont="1" applyAlignment="1">
      <alignment vertical="top"/>
    </xf>
    <xf numFmtId="44" fontId="0" fillId="0" borderId="0" xfId="1" applyFont="1" applyBorder="1" applyAlignment="1">
      <alignment vertical="top"/>
    </xf>
    <xf numFmtId="0" fontId="2" fillId="0" borderId="2" xfId="0" applyFont="1" applyBorder="1" applyAlignment="1">
      <alignment vertical="top"/>
    </xf>
    <xf numFmtId="0" fontId="6" fillId="0" borderId="11" xfId="0" applyFont="1" applyBorder="1" applyAlignment="1">
      <alignment horizontal="left" vertical="top"/>
    </xf>
    <xf numFmtId="0" fontId="6" fillId="2" borderId="2" xfId="0" applyFont="1" applyFill="1" applyBorder="1" applyAlignment="1">
      <alignment vertical="top"/>
    </xf>
    <xf numFmtId="164" fontId="6" fillId="2" borderId="2" xfId="0" applyNumberFormat="1" applyFont="1" applyFill="1" applyBorder="1" applyAlignment="1">
      <alignment vertical="top"/>
    </xf>
    <xf numFmtId="0" fontId="6" fillId="2" borderId="3" xfId="0" applyFont="1" applyFill="1" applyBorder="1" applyAlignment="1">
      <alignment vertical="top"/>
    </xf>
    <xf numFmtId="0" fontId="3" fillId="2" borderId="7" xfId="0" applyFont="1" applyFill="1" applyBorder="1" applyAlignment="1">
      <alignment vertical="top"/>
    </xf>
    <xf numFmtId="0" fontId="3" fillId="2" borderId="0" xfId="0" applyFont="1" applyFill="1" applyAlignment="1">
      <alignment horizontal="center" vertical="top"/>
    </xf>
    <xf numFmtId="164" fontId="6" fillId="2" borderId="0" xfId="0" applyNumberFormat="1" applyFont="1" applyFill="1" applyAlignment="1">
      <alignment horizontal="center" vertical="top"/>
    </xf>
    <xf numFmtId="0" fontId="6" fillId="2" borderId="5" xfId="0" applyFont="1" applyFill="1" applyBorder="1" applyAlignment="1">
      <alignment horizontal="left" vertical="top"/>
    </xf>
    <xf numFmtId="0" fontId="6" fillId="2" borderId="7" xfId="0" applyFont="1" applyFill="1" applyBorder="1" applyAlignment="1">
      <alignment vertical="top"/>
    </xf>
    <xf numFmtId="0" fontId="6" fillId="2" borderId="7" xfId="0" applyFont="1" applyFill="1" applyBorder="1" applyAlignment="1">
      <alignment horizontal="center" vertical="top"/>
    </xf>
    <xf numFmtId="164" fontId="6" fillId="2" borderId="7" xfId="0" applyNumberFormat="1" applyFont="1" applyFill="1" applyBorder="1" applyAlignment="1">
      <alignment horizontal="center" vertical="top"/>
    </xf>
    <xf numFmtId="0" fontId="6" fillId="2" borderId="8" xfId="0" applyFont="1" applyFill="1" applyBorder="1" applyAlignment="1">
      <alignment horizontal="left" vertical="top"/>
    </xf>
    <xf numFmtId="0" fontId="2" fillId="3" borderId="0" xfId="0" applyFont="1" applyFill="1" applyAlignment="1">
      <alignment vertical="top"/>
    </xf>
    <xf numFmtId="44" fontId="2" fillId="3" borderId="0" xfId="1" applyFont="1" applyFill="1" applyBorder="1" applyAlignment="1">
      <alignment vertical="top"/>
    </xf>
    <xf numFmtId="44" fontId="0" fillId="3" borderId="0" xfId="1" applyFont="1" applyFill="1" applyBorder="1" applyAlignment="1">
      <alignment vertical="top"/>
    </xf>
    <xf numFmtId="0" fontId="0" fillId="4" borderId="10" xfId="0" applyFill="1" applyBorder="1" applyAlignment="1">
      <alignment vertical="top"/>
    </xf>
    <xf numFmtId="164" fontId="0" fillId="4" borderId="10" xfId="0" applyNumberFormat="1" applyFill="1" applyBorder="1" applyAlignment="1">
      <alignment vertical="top"/>
    </xf>
    <xf numFmtId="0" fontId="0" fillId="4" borderId="11" xfId="0" applyFill="1" applyBorder="1" applyAlignment="1">
      <alignment vertical="top"/>
    </xf>
    <xf numFmtId="0" fontId="2" fillId="4" borderId="10" xfId="0" applyFont="1" applyFill="1" applyBorder="1" applyAlignment="1">
      <alignment vertical="top"/>
    </xf>
    <xf numFmtId="164" fontId="2" fillId="4" borderId="10" xfId="0" applyNumberFormat="1" applyFont="1" applyFill="1" applyBorder="1" applyAlignment="1">
      <alignment vertical="top"/>
    </xf>
    <xf numFmtId="0" fontId="2" fillId="4" borderId="11" xfId="0" applyFont="1" applyFill="1" applyBorder="1" applyAlignment="1">
      <alignment vertical="top"/>
    </xf>
    <xf numFmtId="0" fontId="1" fillId="5" borderId="0" xfId="2" applyBorder="1" applyAlignment="1">
      <alignment vertical="top"/>
    </xf>
    <xf numFmtId="44" fontId="1" fillId="5" borderId="0" xfId="2" applyNumberFormat="1" applyBorder="1" applyAlignment="1">
      <alignment vertical="top"/>
    </xf>
    <xf numFmtId="15" fontId="1" fillId="5" borderId="13" xfId="2" applyNumberFormat="1" applyBorder="1" applyAlignment="1">
      <alignment horizontal="left" indent="1"/>
    </xf>
    <xf numFmtId="0" fontId="1" fillId="5" borderId="14" xfId="2" applyBorder="1" applyAlignment="1">
      <alignment horizontal="left" indent="1"/>
    </xf>
    <xf numFmtId="0" fontId="1" fillId="5" borderId="12" xfId="2" applyBorder="1" applyAlignment="1">
      <alignment horizontal="left" indent="1"/>
    </xf>
    <xf numFmtId="0" fontId="0" fillId="5" borderId="12" xfId="2" applyFont="1" applyBorder="1" applyAlignment="1">
      <alignment horizontal="left" indent="1"/>
    </xf>
    <xf numFmtId="0" fontId="0" fillId="5" borderId="12" xfId="2" applyFont="1" applyBorder="1" applyAlignment="1">
      <alignment horizontal="left" wrapText="1" indent="1"/>
    </xf>
    <xf numFmtId="0" fontId="0" fillId="5" borderId="0" xfId="2" applyFont="1" applyBorder="1" applyAlignment="1">
      <alignment vertical="top"/>
    </xf>
    <xf numFmtId="44" fontId="0" fillId="0" borderId="0" xfId="0" applyNumberFormat="1"/>
    <xf numFmtId="0" fontId="0" fillId="0" borderId="0" xfId="0" applyAlignment="1">
      <alignment vertical="top" wrapText="1"/>
    </xf>
    <xf numFmtId="44" fontId="0" fillId="0" borderId="0" xfId="1" applyFont="1" applyBorder="1" applyAlignment="1">
      <alignment vertical="top" wrapText="1"/>
    </xf>
    <xf numFmtId="164" fontId="0" fillId="5" borderId="0" xfId="1" applyNumberFormat="1" applyFont="1" applyFill="1" applyBorder="1" applyAlignment="1">
      <alignment vertical="top"/>
    </xf>
    <xf numFmtId="0" fontId="2" fillId="5" borderId="0" xfId="2" applyFont="1" applyBorder="1" applyAlignment="1">
      <alignment vertical="top"/>
    </xf>
    <xf numFmtId="9" fontId="5" fillId="5" borderId="0" xfId="2" applyNumberFormat="1" applyFont="1" applyBorder="1" applyAlignment="1">
      <alignment horizontal="left" vertical="top"/>
    </xf>
    <xf numFmtId="164" fontId="2" fillId="5" borderId="15" xfId="2" applyNumberFormat="1" applyFont="1" applyBorder="1" applyAlignment="1">
      <alignment vertical="top"/>
    </xf>
    <xf numFmtId="164" fontId="2" fillId="5" borderId="16" xfId="2" applyNumberFormat="1" applyFont="1" applyBorder="1" applyAlignment="1">
      <alignment vertical="top"/>
    </xf>
    <xf numFmtId="0" fontId="3" fillId="0" borderId="5" xfId="0" applyFont="1" applyBorder="1" applyAlignment="1">
      <alignment horizontal="left" vertical="top" wrapText="1"/>
    </xf>
    <xf numFmtId="0" fontId="0" fillId="0" borderId="5" xfId="0" applyBorder="1" applyAlignment="1">
      <alignment horizontal="left" vertical="top" wrapText="1"/>
    </xf>
    <xf numFmtId="0" fontId="1" fillId="5" borderId="0" xfId="2" applyBorder="1" applyAlignment="1">
      <alignment horizontal="left" indent="1"/>
    </xf>
    <xf numFmtId="15" fontId="1" fillId="5" borderId="0" xfId="2" applyNumberFormat="1" applyBorder="1" applyAlignment="1">
      <alignment horizontal="left" indent="1"/>
    </xf>
    <xf numFmtId="0" fontId="6" fillId="2" borderId="1" xfId="0" applyFont="1" applyFill="1" applyBorder="1" applyAlignment="1">
      <alignment vertical="top" wrapText="1"/>
    </xf>
    <xf numFmtId="0" fontId="6" fillId="0" borderId="9" xfId="0" applyFont="1" applyBorder="1" applyAlignment="1">
      <alignment horizontal="left" vertical="top" wrapText="1"/>
    </xf>
    <xf numFmtId="0" fontId="6" fillId="0" borderId="1" xfId="0" applyFont="1" applyBorder="1" applyAlignment="1">
      <alignment horizontal="left" vertical="top"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3" fillId="0" borderId="6" xfId="0" applyFont="1" applyBorder="1" applyAlignment="1">
      <alignment horizontal="left" vertical="top" wrapText="1"/>
    </xf>
    <xf numFmtId="0" fontId="6" fillId="2" borderId="6" xfId="0" applyFont="1" applyFill="1" applyBorder="1" applyAlignment="1">
      <alignment vertical="top" wrapText="1"/>
    </xf>
    <xf numFmtId="0" fontId="6" fillId="0" borderId="1" xfId="0" applyFont="1" applyBorder="1" applyAlignment="1">
      <alignment vertical="top" wrapText="1"/>
    </xf>
    <xf numFmtId="0" fontId="2" fillId="0" borderId="4" xfId="0" applyFont="1" applyBorder="1" applyAlignment="1">
      <alignment vertical="top" wrapText="1"/>
    </xf>
    <xf numFmtId="0" fontId="2" fillId="0" borderId="6" xfId="0" applyFont="1" applyBorder="1" applyAlignment="1">
      <alignment vertical="top" wrapText="1"/>
    </xf>
    <xf numFmtId="0" fontId="0" fillId="0" borderId="4" xfId="0" applyBorder="1" applyAlignment="1">
      <alignment vertical="top" wrapText="1"/>
    </xf>
    <xf numFmtId="0" fontId="0" fillId="0" borderId="6" xfId="0" applyBorder="1" applyAlignment="1">
      <alignment vertical="top" wrapText="1"/>
    </xf>
    <xf numFmtId="0" fontId="2" fillId="0" borderId="0" xfId="0" applyFont="1" applyAlignment="1">
      <alignment vertical="top" wrapText="1"/>
    </xf>
    <xf numFmtId="0" fontId="6" fillId="0" borderId="4" xfId="0" applyFont="1" applyBorder="1" applyAlignment="1">
      <alignment vertical="top" wrapText="1"/>
    </xf>
    <xf numFmtId="0" fontId="2" fillId="4" borderId="9" xfId="0" applyFont="1" applyFill="1" applyBorder="1" applyAlignment="1">
      <alignment vertical="top" wrapText="1"/>
    </xf>
    <xf numFmtId="0" fontId="2" fillId="0" borderId="1" xfId="0" applyFont="1" applyBorder="1" applyAlignment="1">
      <alignment vertical="top" wrapText="1"/>
    </xf>
    <xf numFmtId="0" fontId="0" fillId="6" borderId="0" xfId="0" applyFill="1" applyAlignment="1">
      <alignment horizontal="left" vertical="top" wrapText="1"/>
    </xf>
    <xf numFmtId="0" fontId="8" fillId="7" borderId="0" xfId="0" applyFont="1" applyFill="1" applyAlignment="1">
      <alignment horizontal="left" wrapText="1"/>
    </xf>
    <xf numFmtId="0" fontId="7" fillId="7" borderId="0" xfId="0" applyFont="1" applyFill="1" applyAlignment="1">
      <alignment horizontal="left" wrapText="1"/>
    </xf>
    <xf numFmtId="0" fontId="9" fillId="6" borderId="0" xfId="0" applyFont="1" applyFill="1" applyAlignment="1">
      <alignment horizontal="left" vertical="top" wrapText="1"/>
    </xf>
    <xf numFmtId="0" fontId="7" fillId="7" borderId="0" xfId="0" applyFont="1" applyFill="1" applyAlignment="1">
      <alignment horizontal="left" vertical="top"/>
    </xf>
  </cellXfs>
  <cellStyles count="3">
    <cellStyle name="20% - Accent4" xfId="2" builtinId="42"/>
    <cellStyle name="Currency" xfId="1" builtinId="4"/>
    <cellStyle name="Normal" xfId="0" builtinId="0"/>
  </cellStyles>
  <dxfs count="13">
    <dxf>
      <alignment horizontal="general" vertical="top" textRotation="0" wrapText="0" relativeIndent="0" justifyLastLine="0" shrinkToFit="0" readingOrder="0"/>
    </dxf>
    <dxf>
      <alignment horizontal="general" vertical="top" textRotation="0" wrapText="0" relativeIndent="0" justifyLastLine="0" shrinkToFit="0" readingOrder="0"/>
    </dxf>
    <dxf>
      <fill>
        <patternFill patternType="solid">
          <fgColor indexed="64"/>
          <bgColor rgb="FF800080"/>
        </patternFill>
      </fill>
    </dxf>
    <dxf>
      <alignment horizontal="general" vertical="top" textRotation="0" wrapText="0" relativeIndent="0" justifyLastLine="0" shrinkToFit="0" readingOrder="0"/>
    </dxf>
    <dxf>
      <fill>
        <patternFill patternType="solid">
          <fgColor indexed="64"/>
          <bgColor rgb="FF800080"/>
        </patternFill>
      </fill>
    </dxf>
    <dxf>
      <alignment horizontal="general" vertical="top" textRotation="0" wrapText="0" relativeIndent="0" justifyLastLine="0" shrinkToFit="0" readingOrder="0"/>
    </dxf>
    <dxf>
      <alignment horizontal="general" vertical="top" textRotation="0" wrapText="0" relativeIndent="0" justifyLastLine="0" shrinkToFit="0" readingOrder="0"/>
    </dxf>
    <dxf>
      <alignment horizontal="general" vertical="top"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rgb="FF800080"/>
        </patternFill>
      </fill>
      <alignment horizontal="general" vertical="top" textRotation="0" wrapText="0" relativeIndent="0" justifyLastLine="0" shrinkToFit="0" readingOrder="0"/>
    </dxf>
    <dxf>
      <numFmt numFmtId="34" formatCode="_-&quot;£&quot;* #,##0.00_-;\-&quot;£&quot;* #,##0.00_-;_-&quot;£&quot;* &quot;-&quot;??_-;_-@_-"/>
    </dxf>
    <dxf>
      <alignment horizontal="general" vertical="top" textRotation="0" wrapText="0" relativeIndent="0" justifyLastLine="0" shrinkToFit="0" readingOrder="0"/>
    </dxf>
    <dxf>
      <alignment horizontal="general" vertical="top" textRotation="0" wrapText="0" relativeIndent="0" justifyLastLine="0" shrinkToFit="0" readingOrder="0"/>
    </dxf>
    <dxf>
      <fill>
        <patternFill patternType="solid">
          <fgColor indexed="64"/>
          <bgColor rgb="FF800080"/>
        </patternFill>
      </fill>
    </dxf>
  </dxfs>
  <tableStyles count="0" defaultTableStyle="TableStyleMedium9" defaultPivotStyle="PivotStyleLight16"/>
  <colors>
    <mruColors>
      <color rgb="FF9999FF"/>
      <color rgb="FFCC99FF"/>
      <color rgb="FFCCCCFF"/>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35" displayName="Table35" ref="D3:F5" totalsRowShown="0" headerRowDxfId="12" dataCellStyle="20% - Accent4">
  <autoFilter ref="D3:F5" xr:uid="{00000000-0009-0000-0100-000004000000}"/>
  <tableColumns count="3">
    <tableColumn id="1" xr3:uid="{00000000-0010-0000-0000-000001000000}" name="Event" dataDxfId="11" dataCellStyle="20% - Accent4"/>
    <tableColumn id="2" xr3:uid="{00000000-0010-0000-0000-000002000000}" name="Totals" dataDxfId="10" dataCellStyle="20% - Accent4">
      <calculatedColumnFormula>'EVENT COSTS'!J16</calculatedColumnFormula>
    </tableColumn>
    <tableColumn id="3" xr3:uid="{00000000-0010-0000-0000-000003000000}" name="Funding required" dataDxfId="9" dataCellStyle="20% - Accent4">
      <calculatedColumnFormula>'EVENT COSTS'!K16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I1:K8" totalsRowShown="0" headerRowDxfId="8" headerRowCellStyle="Currency" dataCellStyle="20% - Accent4">
  <autoFilter ref="I1:K8" xr:uid="{00000000-0009-0000-0100-000001000000}"/>
  <tableColumns count="3">
    <tableColumn id="1" xr3:uid="{00000000-0010-0000-0200-000001000000}" name="Expense" dataDxfId="7" dataCellStyle="20% - Accent4"/>
    <tableColumn id="2" xr3:uid="{00000000-0010-0000-0200-000002000000}" name="Sub-totals" dataDxfId="6" dataCellStyle="20% - Accent4"/>
    <tableColumn id="3" xr3:uid="{00000000-0010-0000-0200-000003000000}" name="Total" dataDxfId="5" dataCellStyle="20% - Accent4"/>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I10:K12" totalsRowShown="0" headerRowDxfId="4" dataCellStyle="20% - Accent4">
  <autoFilter ref="I10:K12" xr:uid="{00000000-0009-0000-0100-000002000000}"/>
  <tableColumns count="3">
    <tableColumn id="1" xr3:uid="{00000000-0010-0000-0300-000001000000}" name="Income" dataCellStyle="20% - Accent4"/>
    <tableColumn id="2" xr3:uid="{00000000-0010-0000-0300-000002000000}" name="Sub-totals" dataDxfId="3" dataCellStyle="20% - Accent4"/>
    <tableColumn id="3" xr3:uid="{00000000-0010-0000-0300-000003000000}" name="Total income" dataCellStyle="20% - Accent4"/>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3" displayName="Table3" ref="I15:K17" totalsRowShown="0" headerRowDxfId="2" dataCellStyle="20% - Accent4">
  <autoFilter ref="I15:K17" xr:uid="{00000000-0009-0000-0100-000003000000}"/>
  <tableColumns count="3">
    <tableColumn id="1" xr3:uid="{00000000-0010-0000-0400-000001000000}" name="Expense/income" dataDxfId="1" dataCellStyle="20% - Accent4"/>
    <tableColumn id="2" xr3:uid="{00000000-0010-0000-0400-000002000000}" name="Totals" dataDxfId="0" dataCellStyle="20% - Accent4"/>
    <tableColumn id="3" xr3:uid="{00000000-0010-0000-0400-000003000000}" name="Funding required" dataCellStyle="20% - Accent4"/>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2"/>
  <sheetViews>
    <sheetView tabSelected="1" zoomScale="130" zoomScaleNormal="130" workbookViewId="0">
      <selection activeCell="B5" sqref="B5"/>
    </sheetView>
  </sheetViews>
  <sheetFormatPr defaultRowHeight="15" x14ac:dyDescent="0.25"/>
  <cols>
    <col min="1" max="1" width="35.42578125" style="31" bestFit="1" customWidth="1"/>
    <col min="2" max="2" width="47" style="30" customWidth="1"/>
    <col min="4" max="4" width="18.28515625" bestFit="1" customWidth="1"/>
    <col min="5" max="5" width="10" bestFit="1" customWidth="1"/>
    <col min="6" max="6" width="18.7109375" bestFit="1" customWidth="1"/>
  </cols>
  <sheetData>
    <row r="2" spans="1:6" ht="30.6" customHeight="1" thickBot="1" x14ac:dyDescent="0.3">
      <c r="A2" s="31" t="s">
        <v>0</v>
      </c>
      <c r="D2" s="93" t="s">
        <v>11</v>
      </c>
      <c r="E2" s="94"/>
    </row>
    <row r="3" spans="1:6" ht="15.75" thickBot="1" x14ac:dyDescent="0.3">
      <c r="A3" s="62" t="s">
        <v>65</v>
      </c>
      <c r="B3" s="60"/>
      <c r="D3" s="47" t="s">
        <v>1</v>
      </c>
      <c r="E3" s="49" t="s">
        <v>2</v>
      </c>
      <c r="F3" s="47" t="s">
        <v>3</v>
      </c>
    </row>
    <row r="4" spans="1:6" ht="15.75" thickBot="1" x14ac:dyDescent="0.3">
      <c r="A4" s="60" t="s">
        <v>66</v>
      </c>
      <c r="B4" s="59"/>
      <c r="D4" s="63" t="s">
        <v>4</v>
      </c>
      <c r="E4" s="57">
        <f>'EVENT COSTS'!J16</f>
        <v>0</v>
      </c>
      <c r="F4" s="57"/>
    </row>
    <row r="5" spans="1:6" ht="15.75" thickBot="1" x14ac:dyDescent="0.3">
      <c r="A5" s="61" t="s">
        <v>5</v>
      </c>
      <c r="B5" s="59"/>
      <c r="D5" s="56" t="s">
        <v>6</v>
      </c>
      <c r="E5" s="57">
        <f>'EVENT COSTS'!J17</f>
        <v>0</v>
      </c>
      <c r="F5" s="57">
        <f>'EVENT COSTS'!K17</f>
        <v>0</v>
      </c>
    </row>
    <row r="6" spans="1:6" ht="15.75" thickBot="1" x14ac:dyDescent="0.3">
      <c r="A6" s="61" t="s">
        <v>7</v>
      </c>
      <c r="B6" s="59"/>
    </row>
    <row r="7" spans="1:6" ht="15.75" thickBot="1" x14ac:dyDescent="0.3">
      <c r="A7" s="61" t="s">
        <v>8</v>
      </c>
      <c r="B7" s="59"/>
    </row>
    <row r="8" spans="1:6" ht="15.75" thickBot="1" x14ac:dyDescent="0.3">
      <c r="A8" s="59" t="s">
        <v>9</v>
      </c>
      <c r="B8" s="58"/>
      <c r="E8" s="64"/>
      <c r="F8" s="64"/>
    </row>
    <row r="9" spans="1:6" x14ac:dyDescent="0.25">
      <c r="A9" s="74" t="s">
        <v>10</v>
      </c>
      <c r="B9" s="75"/>
      <c r="E9" s="64"/>
      <c r="F9" s="64"/>
    </row>
    <row r="10" spans="1:6" x14ac:dyDescent="0.25">
      <c r="A10"/>
      <c r="B10"/>
      <c r="E10" s="64"/>
      <c r="F10" s="64"/>
    </row>
    <row r="12" spans="1:6" ht="56.25" customHeight="1" x14ac:dyDescent="0.25">
      <c r="A12" s="92" t="s">
        <v>67</v>
      </c>
      <c r="B12" s="92"/>
    </row>
  </sheetData>
  <mergeCells count="2">
    <mergeCell ref="A12:B12"/>
    <mergeCell ref="D2:E2"/>
  </mergeCell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7"/>
  <sheetViews>
    <sheetView zoomScaleNormal="100" workbookViewId="0">
      <selection activeCell="G22" sqref="G22"/>
    </sheetView>
  </sheetViews>
  <sheetFormatPr defaultColWidth="9.140625" defaultRowHeight="15" x14ac:dyDescent="0.25"/>
  <cols>
    <col min="1" max="1" width="24.28515625" style="65" customWidth="1"/>
    <col min="2" max="2" width="19" style="1" customWidth="1"/>
    <col min="3" max="3" width="8.28515625" style="1" bestFit="1" customWidth="1"/>
    <col min="4" max="4" width="20.42578125" style="1" bestFit="1" customWidth="1"/>
    <col min="5" max="5" width="10.5703125" style="5" bestFit="1" customWidth="1"/>
    <col min="6" max="6" width="7.28515625" style="5" bestFit="1" customWidth="1"/>
    <col min="7" max="7" width="49.5703125" style="1" customWidth="1"/>
    <col min="8" max="8" width="9.140625" style="1"/>
    <col min="9" max="9" width="28.85546875" style="1" customWidth="1"/>
    <col min="10" max="10" width="12.85546875" style="33" customWidth="1"/>
    <col min="11" max="11" width="36" style="1" customWidth="1"/>
    <col min="12" max="16384" width="9.140625" style="1"/>
  </cols>
  <sheetData>
    <row r="1" spans="1:11" ht="31.7" customHeight="1" x14ac:dyDescent="0.25">
      <c r="A1" s="76" t="s">
        <v>12</v>
      </c>
      <c r="B1" s="36"/>
      <c r="C1" s="36"/>
      <c r="D1" s="36"/>
      <c r="E1" s="37" t="s">
        <v>13</v>
      </c>
      <c r="F1" s="37" t="s">
        <v>14</v>
      </c>
      <c r="G1" s="38" t="s">
        <v>15</v>
      </c>
      <c r="I1" s="47" t="s">
        <v>16</v>
      </c>
      <c r="J1" s="48" t="s">
        <v>17</v>
      </c>
      <c r="K1" s="47" t="s">
        <v>14</v>
      </c>
    </row>
    <row r="2" spans="1:11" ht="16.5" customHeight="1" x14ac:dyDescent="0.25">
      <c r="A2" s="77" t="s">
        <v>18</v>
      </c>
      <c r="B2" s="27"/>
      <c r="C2" s="27"/>
      <c r="D2" s="28"/>
      <c r="E2" s="29">
        <v>0</v>
      </c>
      <c r="F2" s="29">
        <f>SUM(E2)</f>
        <v>0</v>
      </c>
      <c r="G2" s="35" t="s">
        <v>19</v>
      </c>
      <c r="I2" s="56" t="s">
        <v>20</v>
      </c>
      <c r="J2" s="57">
        <f>SUM(F2)</f>
        <v>0</v>
      </c>
      <c r="K2" s="56"/>
    </row>
    <row r="3" spans="1:11" x14ac:dyDescent="0.25">
      <c r="A3" s="78" t="s">
        <v>21</v>
      </c>
      <c r="B3" s="19" t="s">
        <v>22</v>
      </c>
      <c r="C3" s="19"/>
      <c r="D3" s="25"/>
      <c r="E3" s="7">
        <v>0</v>
      </c>
      <c r="F3" s="7"/>
      <c r="G3" s="8"/>
      <c r="I3" s="56" t="s">
        <v>21</v>
      </c>
      <c r="J3" s="57">
        <f>SUM(F5)</f>
        <v>0</v>
      </c>
      <c r="K3" s="56"/>
    </row>
    <row r="4" spans="1:11" x14ac:dyDescent="0.25">
      <c r="A4" s="79"/>
      <c r="B4" s="18" t="s">
        <v>23</v>
      </c>
      <c r="C4" s="18"/>
      <c r="D4" s="3"/>
      <c r="E4" s="4">
        <v>0</v>
      </c>
      <c r="F4" s="4"/>
      <c r="G4" s="9"/>
      <c r="I4" s="56" t="s">
        <v>24</v>
      </c>
      <c r="J4" s="57">
        <f>SUM(F7)</f>
        <v>0</v>
      </c>
      <c r="K4" s="56"/>
    </row>
    <row r="5" spans="1:11" x14ac:dyDescent="0.25">
      <c r="A5" s="80"/>
      <c r="B5" s="21" t="s">
        <v>25</v>
      </c>
      <c r="C5" s="21"/>
      <c r="D5" s="26"/>
      <c r="E5" s="11">
        <v>0</v>
      </c>
      <c r="F5" s="11">
        <f>SUM(E3:E5)</f>
        <v>0</v>
      </c>
      <c r="G5" s="12"/>
      <c r="I5" s="56" t="s">
        <v>26</v>
      </c>
      <c r="J5" s="57">
        <f>SUM(F9:F20)</f>
        <v>0</v>
      </c>
      <c r="K5" s="56"/>
    </row>
    <row r="6" spans="1:11" x14ac:dyDescent="0.25">
      <c r="A6" s="78" t="s">
        <v>24</v>
      </c>
      <c r="B6" s="19" t="s">
        <v>27</v>
      </c>
      <c r="C6" s="19"/>
      <c r="D6" s="25"/>
      <c r="E6" s="7">
        <v>0</v>
      </c>
      <c r="F6" s="13"/>
      <c r="G6" s="8"/>
      <c r="I6" s="56" t="s">
        <v>28</v>
      </c>
      <c r="J6" s="57">
        <f>SUM(F27)</f>
        <v>0</v>
      </c>
      <c r="K6" s="70">
        <f>SUM(J2:J8)</f>
        <v>0</v>
      </c>
    </row>
    <row r="7" spans="1:11" ht="15.75" thickBot="1" x14ac:dyDescent="0.3">
      <c r="A7" s="81"/>
      <c r="B7" s="21" t="s">
        <v>29</v>
      </c>
      <c r="C7" s="21"/>
      <c r="D7" s="26"/>
      <c r="E7" s="11">
        <v>0</v>
      </c>
      <c r="F7" s="11">
        <f>SUM(E6:E7)</f>
        <v>0</v>
      </c>
      <c r="G7" s="12"/>
      <c r="I7" s="63" t="s">
        <v>30</v>
      </c>
      <c r="J7" s="67">
        <v>0</v>
      </c>
      <c r="K7" s="69"/>
    </row>
    <row r="8" spans="1:11" ht="15.75" thickBot="1" x14ac:dyDescent="0.3">
      <c r="A8" s="82" t="s">
        <v>58</v>
      </c>
      <c r="B8" s="39"/>
      <c r="C8" s="39"/>
      <c r="D8" s="40"/>
      <c r="E8" s="41" t="s">
        <v>4</v>
      </c>
      <c r="F8" s="41" t="s">
        <v>31</v>
      </c>
      <c r="G8" s="42" t="s">
        <v>15</v>
      </c>
      <c r="I8" s="68" t="s">
        <v>32</v>
      </c>
      <c r="J8" s="57"/>
      <c r="K8" s="71">
        <f>K6+J7</f>
        <v>0</v>
      </c>
    </row>
    <row r="9" spans="1:11" x14ac:dyDescent="0.25">
      <c r="A9" s="83" t="s">
        <v>59</v>
      </c>
      <c r="B9" s="20"/>
      <c r="C9" s="19"/>
      <c r="D9" s="6" t="s">
        <v>33</v>
      </c>
      <c r="E9" s="7">
        <v>0</v>
      </c>
      <c r="F9" s="7"/>
      <c r="G9" s="8"/>
    </row>
    <row r="10" spans="1:11" x14ac:dyDescent="0.25">
      <c r="A10" s="79"/>
      <c r="C10" s="20"/>
      <c r="D10" s="2" t="s">
        <v>34</v>
      </c>
      <c r="E10" s="4">
        <v>0</v>
      </c>
      <c r="F10" s="4"/>
      <c r="G10" s="9"/>
      <c r="I10" s="47" t="s">
        <v>6</v>
      </c>
      <c r="J10" s="49" t="s">
        <v>17</v>
      </c>
      <c r="K10" s="47" t="s">
        <v>35</v>
      </c>
    </row>
    <row r="11" spans="1:11" x14ac:dyDescent="0.25">
      <c r="A11" s="80"/>
      <c r="B11" s="21"/>
      <c r="C11" s="21"/>
      <c r="D11" s="10" t="s">
        <v>36</v>
      </c>
      <c r="E11" s="11">
        <v>0</v>
      </c>
      <c r="F11" s="11">
        <f>SUM(E9:E11)</f>
        <v>0</v>
      </c>
      <c r="G11" s="12"/>
      <c r="I11" s="56" t="s">
        <v>37</v>
      </c>
      <c r="J11" s="57">
        <f>SUM(F31)</f>
        <v>0</v>
      </c>
      <c r="K11" s="56"/>
    </row>
    <row r="12" spans="1:11" x14ac:dyDescent="0.25">
      <c r="A12" s="83" t="s">
        <v>60</v>
      </c>
      <c r="B12" s="20"/>
      <c r="C12" s="19"/>
      <c r="D12" s="6" t="s">
        <v>33</v>
      </c>
      <c r="E12" s="7">
        <v>0</v>
      </c>
      <c r="F12" s="7"/>
      <c r="G12" s="8"/>
      <c r="I12" s="56" t="s">
        <v>38</v>
      </c>
      <c r="J12" s="57">
        <f>SUM(F37)</f>
        <v>0</v>
      </c>
      <c r="K12" s="57">
        <f>SUM(J11:J12)</f>
        <v>0</v>
      </c>
    </row>
    <row r="13" spans="1:11" x14ac:dyDescent="0.25">
      <c r="A13" s="79"/>
      <c r="C13" s="20"/>
      <c r="D13" s="2" t="s">
        <v>34</v>
      </c>
      <c r="E13" s="4">
        <v>0</v>
      </c>
      <c r="F13" s="4"/>
      <c r="G13" s="9"/>
      <c r="I13" s="32"/>
      <c r="K13" s="32"/>
    </row>
    <row r="14" spans="1:11" x14ac:dyDescent="0.25">
      <c r="A14" s="80"/>
      <c r="B14" s="21"/>
      <c r="C14" s="21"/>
      <c r="D14" s="10" t="s">
        <v>36</v>
      </c>
      <c r="E14" s="11">
        <v>0</v>
      </c>
      <c r="F14" s="11">
        <f>SUM(E12:E14)</f>
        <v>0</v>
      </c>
      <c r="G14" s="12"/>
    </row>
    <row r="15" spans="1:11" x14ac:dyDescent="0.25">
      <c r="A15" s="83" t="s">
        <v>61</v>
      </c>
      <c r="B15" s="22"/>
      <c r="C15" s="19"/>
      <c r="D15" s="6" t="s">
        <v>33</v>
      </c>
      <c r="E15" s="13">
        <v>0</v>
      </c>
      <c r="F15" s="13"/>
      <c r="G15" s="14"/>
      <c r="I15" s="47" t="s">
        <v>39</v>
      </c>
      <c r="J15" s="49" t="s">
        <v>2</v>
      </c>
      <c r="K15" s="47" t="s">
        <v>3</v>
      </c>
    </row>
    <row r="16" spans="1:11" x14ac:dyDescent="0.25">
      <c r="A16" s="84"/>
      <c r="C16" s="22"/>
      <c r="D16" s="2" t="s">
        <v>34</v>
      </c>
      <c r="E16" s="5">
        <v>0</v>
      </c>
      <c r="G16" s="15"/>
      <c r="I16" s="56" t="s">
        <v>16</v>
      </c>
      <c r="J16" s="57">
        <f>SUM(K8)</f>
        <v>0</v>
      </c>
      <c r="K16" s="56"/>
    </row>
    <row r="17" spans="1:11" x14ac:dyDescent="0.25">
      <c r="A17" s="85"/>
      <c r="B17" s="23"/>
      <c r="C17" s="23"/>
      <c r="D17" s="10" t="s">
        <v>36</v>
      </c>
      <c r="E17" s="16">
        <v>0</v>
      </c>
      <c r="F17" s="16">
        <f>SUM(E15:E17)</f>
        <v>0</v>
      </c>
      <c r="G17" s="17"/>
      <c r="I17" s="56" t="s">
        <v>6</v>
      </c>
      <c r="J17" s="57">
        <f>SUM(K12)</f>
        <v>0</v>
      </c>
      <c r="K17" s="57">
        <f>J16-J17</f>
        <v>0</v>
      </c>
    </row>
    <row r="18" spans="1:11" x14ac:dyDescent="0.25">
      <c r="A18" s="83" t="s">
        <v>62</v>
      </c>
      <c r="B18" s="22"/>
      <c r="C18" s="19"/>
      <c r="D18" s="6" t="s">
        <v>33</v>
      </c>
      <c r="E18" s="13">
        <v>0</v>
      </c>
      <c r="F18" s="13"/>
      <c r="G18" s="14"/>
      <c r="I18" s="32"/>
    </row>
    <row r="19" spans="1:11" x14ac:dyDescent="0.25">
      <c r="A19" s="86"/>
      <c r="C19" s="22"/>
      <c r="D19" s="2" t="s">
        <v>34</v>
      </c>
      <c r="E19" s="5">
        <v>0</v>
      </c>
      <c r="G19" s="15"/>
      <c r="I19" s="96" t="s">
        <v>68</v>
      </c>
      <c r="J19" s="96"/>
      <c r="K19" s="96"/>
    </row>
    <row r="20" spans="1:11" ht="15.75" x14ac:dyDescent="0.25">
      <c r="A20" s="87"/>
      <c r="B20" s="23"/>
      <c r="C20" s="23"/>
      <c r="D20" s="10" t="s">
        <v>36</v>
      </c>
      <c r="E20" s="16">
        <v>0</v>
      </c>
      <c r="F20" s="16">
        <f>SUM(E18:E20)</f>
        <v>0</v>
      </c>
      <c r="G20" s="17"/>
      <c r="I20" s="95" t="s">
        <v>69</v>
      </c>
      <c r="J20" s="95"/>
      <c r="K20" s="95"/>
    </row>
    <row r="21" spans="1:11" ht="27.95" customHeight="1" x14ac:dyDescent="0.25">
      <c r="A21" s="82" t="s">
        <v>40</v>
      </c>
      <c r="B21" s="43"/>
      <c r="C21" s="43"/>
      <c r="D21" s="44"/>
      <c r="E21" s="45" t="s">
        <v>4</v>
      </c>
      <c r="F21" s="45" t="s">
        <v>31</v>
      </c>
      <c r="G21" s="46" t="s">
        <v>15</v>
      </c>
      <c r="I21" s="65"/>
      <c r="J21" s="66"/>
      <c r="K21" s="65"/>
    </row>
    <row r="22" spans="1:11" x14ac:dyDescent="0.25">
      <c r="A22" s="88" t="s">
        <v>41</v>
      </c>
      <c r="D22" s="1" t="s">
        <v>63</v>
      </c>
      <c r="E22" s="4">
        <v>0</v>
      </c>
      <c r="F22" s="1"/>
      <c r="G22" s="9" t="s">
        <v>42</v>
      </c>
      <c r="I22" s="65"/>
      <c r="J22" s="66"/>
      <c r="K22" s="65"/>
    </row>
    <row r="23" spans="1:11" ht="30" x14ac:dyDescent="0.25">
      <c r="A23" s="89"/>
      <c r="B23" s="18"/>
      <c r="C23" s="2"/>
      <c r="D23" s="2" t="s">
        <v>43</v>
      </c>
      <c r="E23" s="5">
        <v>0</v>
      </c>
      <c r="F23" s="4"/>
      <c r="G23" s="72" t="s">
        <v>44</v>
      </c>
      <c r="I23" s="65"/>
      <c r="J23" s="66"/>
      <c r="K23" s="65"/>
    </row>
    <row r="24" spans="1:11" x14ac:dyDescent="0.25">
      <c r="A24" s="89" t="s">
        <v>64</v>
      </c>
      <c r="B24" s="18"/>
      <c r="C24" s="2"/>
      <c r="D24" s="2" t="s">
        <v>45</v>
      </c>
      <c r="E24" s="4">
        <v>0</v>
      </c>
      <c r="F24" s="4"/>
      <c r="G24" s="9"/>
      <c r="I24" s="65"/>
      <c r="J24" s="66"/>
      <c r="K24" s="65"/>
    </row>
    <row r="25" spans="1:11" x14ac:dyDescent="0.25">
      <c r="A25" s="86"/>
      <c r="D25" s="1" t="s">
        <v>46</v>
      </c>
      <c r="E25" s="5">
        <v>0</v>
      </c>
      <c r="G25" s="15"/>
    </row>
    <row r="26" spans="1:11" x14ac:dyDescent="0.25">
      <c r="A26" s="86"/>
      <c r="D26" s="1" t="s">
        <v>47</v>
      </c>
      <c r="E26" s="5">
        <v>0</v>
      </c>
      <c r="G26" s="15"/>
    </row>
    <row r="27" spans="1:11" x14ac:dyDescent="0.25">
      <c r="A27" s="87"/>
      <c r="B27" s="23"/>
      <c r="C27" s="23"/>
      <c r="D27" s="23"/>
      <c r="E27" s="16">
        <v>0</v>
      </c>
      <c r="F27" s="16">
        <f>SUM(E22:E27)</f>
        <v>0</v>
      </c>
      <c r="G27" s="17"/>
    </row>
    <row r="28" spans="1:11" ht="30" customHeight="1" x14ac:dyDescent="0.25">
      <c r="A28" s="90" t="s">
        <v>48</v>
      </c>
      <c r="B28" s="50"/>
      <c r="C28" s="50"/>
      <c r="D28" s="50"/>
      <c r="E28" s="51"/>
      <c r="F28" s="51"/>
      <c r="G28" s="52"/>
    </row>
    <row r="29" spans="1:11" ht="30" x14ac:dyDescent="0.25">
      <c r="A29" s="91" t="s">
        <v>49</v>
      </c>
      <c r="B29" s="34"/>
      <c r="C29" s="24"/>
      <c r="D29" s="24" t="s">
        <v>50</v>
      </c>
      <c r="E29" s="13">
        <v>0</v>
      </c>
      <c r="F29" s="13"/>
      <c r="G29" s="14"/>
    </row>
    <row r="30" spans="1:11" x14ac:dyDescent="0.25">
      <c r="A30" s="86"/>
      <c r="D30" s="1" t="s">
        <v>51</v>
      </c>
      <c r="E30" s="5">
        <v>0</v>
      </c>
      <c r="G30" s="15"/>
    </row>
    <row r="31" spans="1:11" x14ac:dyDescent="0.25">
      <c r="A31" s="86"/>
      <c r="E31" s="5">
        <v>0</v>
      </c>
      <c r="F31" s="5">
        <f>SUM(E29:E31)</f>
        <v>0</v>
      </c>
      <c r="G31" s="15"/>
    </row>
    <row r="32" spans="1:11" ht="28.5" customHeight="1" x14ac:dyDescent="0.25">
      <c r="A32" s="90" t="s">
        <v>52</v>
      </c>
      <c r="B32" s="53"/>
      <c r="C32" s="53" t="s">
        <v>53</v>
      </c>
      <c r="D32" s="53" t="s">
        <v>54</v>
      </c>
      <c r="E32" s="54"/>
      <c r="F32" s="54"/>
      <c r="G32" s="55"/>
    </row>
    <row r="33" spans="1:7" ht="30" x14ac:dyDescent="0.25">
      <c r="A33" s="86" t="s">
        <v>55</v>
      </c>
      <c r="D33" s="32"/>
      <c r="G33" s="15"/>
    </row>
    <row r="34" spans="1:7" x14ac:dyDescent="0.25">
      <c r="A34" s="86"/>
      <c r="B34" s="1" t="s">
        <v>56</v>
      </c>
      <c r="D34" s="33">
        <v>0</v>
      </c>
      <c r="E34" s="5">
        <v>0</v>
      </c>
      <c r="G34" s="15"/>
    </row>
    <row r="35" spans="1:7" ht="30" x14ac:dyDescent="0.25">
      <c r="A35" s="86"/>
      <c r="B35" s="1" t="s">
        <v>57</v>
      </c>
      <c r="D35" s="33">
        <v>0</v>
      </c>
      <c r="E35" s="5">
        <v>0</v>
      </c>
      <c r="G35" s="73" t="s">
        <v>70</v>
      </c>
    </row>
    <row r="36" spans="1:7" x14ac:dyDescent="0.25">
      <c r="A36" s="86"/>
      <c r="E36" s="5">
        <v>0</v>
      </c>
      <c r="G36" s="15"/>
    </row>
    <row r="37" spans="1:7" x14ac:dyDescent="0.25">
      <c r="A37" s="87"/>
      <c r="B37" s="23"/>
      <c r="C37" s="23"/>
      <c r="D37" s="23"/>
      <c r="E37" s="16">
        <v>0</v>
      </c>
      <c r="F37" s="16">
        <f>SUM(E34:E37)</f>
        <v>0</v>
      </c>
      <c r="G37" s="17"/>
    </row>
  </sheetData>
  <mergeCells count="2">
    <mergeCell ref="I20:K20"/>
    <mergeCell ref="I19:K19"/>
  </mergeCells>
  <pageMargins left="0.7" right="0.7" top="0.75" bottom="0.75" header="0.3" footer="0.3"/>
  <pageSetup paperSize="9" orientation="portrait" horizontalDpi="1200" verticalDpi="1200" r:id="rId1"/>
  <ignoredErrors>
    <ignoredError sqref="F5" formulaRange="1"/>
  </ignoredErrors>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bf0ef8b-9e01-42e8-97ea-d54c26e928e5" xsi:nil="true"/>
    <lcf76f155ced4ddcb4097134ff3c332f xmlns="6b912aa0-3188-499f-9ddc-0f4e7156469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E4C83B4A6B844CA7144C54666B5A5C" ma:contentTypeVersion="17" ma:contentTypeDescription="Create a new document." ma:contentTypeScope="" ma:versionID="32c59f36167a753311067ce7ec3c3339">
  <xsd:schema xmlns:xsd="http://www.w3.org/2001/XMLSchema" xmlns:xs="http://www.w3.org/2001/XMLSchema" xmlns:p="http://schemas.microsoft.com/office/2006/metadata/properties" xmlns:ns2="6b912aa0-3188-499f-9ddc-0f4e71564698" xmlns:ns3="dbf0ef8b-9e01-42e8-97ea-d54c26e928e5" targetNamespace="http://schemas.microsoft.com/office/2006/metadata/properties" ma:root="true" ma:fieldsID="b601b0c3bb704ddc828be14123a81ce1" ns2:_="" ns3:_="">
    <xsd:import namespace="6b912aa0-3188-499f-9ddc-0f4e71564698"/>
    <xsd:import namespace="dbf0ef8b-9e01-42e8-97ea-d54c26e928e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912aa0-3188-499f-9ddc-0f4e715646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6ee3f66-7142-44be-98fb-4991fc54e8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f0ef8b-9e01-42e8-97ea-d54c26e928e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25b8096-0cb1-4273-bc22-a2094f1797f9}" ma:internalName="TaxCatchAll" ma:showField="CatchAllData" ma:web="dbf0ef8b-9e01-42e8-97ea-d54c26e928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7576CD-E843-44EF-8EFA-34929F8834D9}">
  <ds:schemaRefs>
    <ds:schemaRef ds:uri="http://schemas.microsoft.com/office/2006/metadata/properties"/>
    <ds:schemaRef ds:uri="http://schemas.microsoft.com/office/infopath/2007/PartnerControls"/>
    <ds:schemaRef ds:uri="dbf0ef8b-9e01-42e8-97ea-d54c26e928e5"/>
    <ds:schemaRef ds:uri="6b912aa0-3188-499f-9ddc-0f4e71564698"/>
  </ds:schemaRefs>
</ds:datastoreItem>
</file>

<file path=customXml/itemProps2.xml><?xml version="1.0" encoding="utf-8"?>
<ds:datastoreItem xmlns:ds="http://schemas.openxmlformats.org/officeDocument/2006/customXml" ds:itemID="{6C20A678-A5CC-4C60-982A-B5A3BBD2A2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912aa0-3188-499f-9ddc-0f4e71564698"/>
    <ds:schemaRef ds:uri="dbf0ef8b-9e01-42e8-97ea-d54c26e928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20B015-FEA0-412B-8F8A-800E696217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EVENT COSTS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Forster</dc:creator>
  <cp:keywords/>
  <dc:description/>
  <cp:lastModifiedBy>Patrick Gibbs</cp:lastModifiedBy>
  <cp:revision/>
  <dcterms:created xsi:type="dcterms:W3CDTF">2014-04-23T08:28:49Z</dcterms:created>
  <dcterms:modified xsi:type="dcterms:W3CDTF">2025-01-08T20:13:37Z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0x01010029E4C83B4A6B844CA7144C54666B5A5C</vt:lpwstr>
  </property>
  <property fmtid="{D5CDD505-2E9C-101B-9397-08002B2CF9AE}" pid="3" name="Order">
    <vt:r8>12276800</vt:r8>
  </property>
  <property fmtid="{D5CDD505-2E9C-101B-9397-08002B2CF9AE}" pid="4" name="MediaServiceImageTags">
    <vt:lpwstr/>
  </property>
</Properties>
</file>