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Projects\Coinage &amp; hoard projects\3) Standards_Roman coinage\Toolkit for the Reporting of Roman Coinage\Resources\"/>
    </mc:Choice>
  </mc:AlternateContent>
  <xr:revisionPtr revIDLastSave="0" documentId="13_ncr:1_{F9AF0C46-0168-4C52-8B59-D7CB3AE2FC77}" xr6:coauthVersionLast="47" xr6:coauthVersionMax="47" xr10:uidLastSave="{00000000-0000-0000-0000-000000000000}"/>
  <bookViews>
    <workbookView xWindow="-110" yWindow="-110" windowWidth="19420" windowHeight="10420" tabRatio="750" xr2:uid="{FB734857-B1A5-4FF2-AFB9-73B46E92969A}"/>
  </bookViews>
  <sheets>
    <sheet name="Coin ID list" sheetId="1" r:id="rId1"/>
    <sheet name="RCIP dropdown" sheetId="2" r:id="rId2"/>
    <sheet name="Denomination dropdown" sheetId="3" r:id="rId3"/>
    <sheet name="Emperor-Issuer dropdown" sheetId="4" r:id="rId4"/>
    <sheet name="Mints dropdow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" l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F230" i="4" s="1"/>
  <c r="F231" i="4" s="1"/>
  <c r="F232" i="4" s="1"/>
  <c r="F233" i="4" s="1"/>
  <c r="F234" i="4" s="1"/>
  <c r="F235" i="4" s="1"/>
  <c r="F236" i="4" s="1"/>
  <c r="F237" i="4" s="1"/>
  <c r="F238" i="4" s="1"/>
  <c r="F3" i="4"/>
  <c r="C4" i="3" l="1"/>
  <c r="C5" i="3"/>
  <c r="C6" i="3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" i="3"/>
</calcChain>
</file>

<file path=xl/sharedStrings.xml><?xml version="1.0" encoding="utf-8"?>
<sst xmlns="http://schemas.openxmlformats.org/spreadsheetml/2006/main" count="680" uniqueCount="564">
  <si>
    <t>Metal</t>
  </si>
  <si>
    <t>Weight</t>
  </si>
  <si>
    <t>Diameter</t>
  </si>
  <si>
    <t>Copy?</t>
  </si>
  <si>
    <t>Denomination</t>
  </si>
  <si>
    <t>Date from</t>
  </si>
  <si>
    <t>Date to</t>
  </si>
  <si>
    <t>Reverse type</t>
  </si>
  <si>
    <t>Mint</t>
  </si>
  <si>
    <t>Wear</t>
  </si>
  <si>
    <t>Mint mark</t>
  </si>
  <si>
    <t>Obverse legend</t>
  </si>
  <si>
    <t>Reverse legend</t>
  </si>
  <si>
    <t>PRIMARY FIELDS</t>
  </si>
  <si>
    <t>SECONDARY FIELDS</t>
  </si>
  <si>
    <t>Ruler / Obverse</t>
  </si>
  <si>
    <t/>
  </si>
  <si>
    <t>Roman to AD 41</t>
  </si>
  <si>
    <t>41-54</t>
  </si>
  <si>
    <t>Claudian copies</t>
  </si>
  <si>
    <t>54-69</t>
  </si>
  <si>
    <t>69-96</t>
  </si>
  <si>
    <t>96-117</t>
  </si>
  <si>
    <t>117-138</t>
  </si>
  <si>
    <t>138-161</t>
  </si>
  <si>
    <t>161-180</t>
  </si>
  <si>
    <t>193-222</t>
  </si>
  <si>
    <t>222-238</t>
  </si>
  <si>
    <t>238-260</t>
  </si>
  <si>
    <t>260-275</t>
  </si>
  <si>
    <t>275-296</t>
  </si>
  <si>
    <t>296-317</t>
  </si>
  <si>
    <t>317-330</t>
  </si>
  <si>
    <t>330-348</t>
  </si>
  <si>
    <t>GLORIA EXERCITVS etc. copies</t>
  </si>
  <si>
    <t>348-364</t>
  </si>
  <si>
    <t>FEL TEMP REPARATIO etc. copies</t>
  </si>
  <si>
    <t>364-378</t>
  </si>
  <si>
    <t>378-388</t>
  </si>
  <si>
    <t>388-402</t>
  </si>
  <si>
    <t>Argenteus</t>
  </si>
  <si>
    <t>As</t>
  </si>
  <si>
    <t>Aureus</t>
  </si>
  <si>
    <t>Denarius</t>
  </si>
  <si>
    <t>Dupondius</t>
  </si>
  <si>
    <t>Dupondius/As</t>
  </si>
  <si>
    <t>AE1</t>
  </si>
  <si>
    <t>AE2</t>
  </si>
  <si>
    <t>AE3</t>
  </si>
  <si>
    <t>AE4</t>
  </si>
  <si>
    <t>AE4 minim</t>
  </si>
  <si>
    <t>Quadrans</t>
  </si>
  <si>
    <t>Quinarius</t>
  </si>
  <si>
    <t>Radiate</t>
  </si>
  <si>
    <t>Silver</t>
  </si>
  <si>
    <t>Copper alloy</t>
  </si>
  <si>
    <t>Gold</t>
  </si>
  <si>
    <t>Billon</t>
  </si>
  <si>
    <t>Semis</t>
  </si>
  <si>
    <t>Semis/Quadrans</t>
  </si>
  <si>
    <t>Siliqua</t>
  </si>
  <si>
    <t>Solidus</t>
  </si>
  <si>
    <t>Uncia</t>
  </si>
  <si>
    <t>41-31 BC</t>
  </si>
  <si>
    <t>27 BC-14</t>
  </si>
  <si>
    <t>27-12 BC</t>
  </si>
  <si>
    <t>4-14</t>
  </si>
  <si>
    <t>14-37</t>
  </si>
  <si>
    <t>19-23</t>
  </si>
  <si>
    <t>37-41</t>
  </si>
  <si>
    <t>43-54</t>
  </si>
  <si>
    <t>49-54</t>
  </si>
  <si>
    <t>50-54</t>
  </si>
  <si>
    <t>54-68</t>
  </si>
  <si>
    <t>27 BC-68</t>
  </si>
  <si>
    <t>68-69</t>
  </si>
  <si>
    <t>69-79</t>
  </si>
  <si>
    <t>79-81</t>
  </si>
  <si>
    <t>80-81</t>
  </si>
  <si>
    <t>81-96</t>
  </si>
  <si>
    <t>82-96</t>
  </si>
  <si>
    <t>96-98</t>
  </si>
  <si>
    <t>98-117</t>
  </si>
  <si>
    <t>98-114</t>
  </si>
  <si>
    <t>113-117</t>
  </si>
  <si>
    <t>114-117</t>
  </si>
  <si>
    <t>Hadrian</t>
  </si>
  <si>
    <t>136-138</t>
  </si>
  <si>
    <t>138-139</t>
  </si>
  <si>
    <t>138-141</t>
  </si>
  <si>
    <t>141-161</t>
  </si>
  <si>
    <t>139-161</t>
  </si>
  <si>
    <t>146-161</t>
  </si>
  <si>
    <t>161-175</t>
  </si>
  <si>
    <t>175-180</t>
  </si>
  <si>
    <t>161-169</t>
  </si>
  <si>
    <t>164-169</t>
  </si>
  <si>
    <t>172-180</t>
  </si>
  <si>
    <t>138-180</t>
  </si>
  <si>
    <t>180-192</t>
  </si>
  <si>
    <t>180-187</t>
  </si>
  <si>
    <t>98-193</t>
  </si>
  <si>
    <t>193-194</t>
  </si>
  <si>
    <t>193-211</t>
  </si>
  <si>
    <t>196-198</t>
  </si>
  <si>
    <t>198-209</t>
  </si>
  <si>
    <t>202-205</t>
  </si>
  <si>
    <t>209-212</t>
  </si>
  <si>
    <t>198-217</t>
  </si>
  <si>
    <t>217-218</t>
  </si>
  <si>
    <t>218-222</t>
  </si>
  <si>
    <t>219-220</t>
  </si>
  <si>
    <t>220-222</t>
  </si>
  <si>
    <t>221-222</t>
  </si>
  <si>
    <t>222-235</t>
  </si>
  <si>
    <t>225-227</t>
  </si>
  <si>
    <t>235-238</t>
  </si>
  <si>
    <t>238-244</t>
  </si>
  <si>
    <t>241-244</t>
  </si>
  <si>
    <t>244-249</t>
  </si>
  <si>
    <t>244-247</t>
  </si>
  <si>
    <t>247-249</t>
  </si>
  <si>
    <t>248-249</t>
  </si>
  <si>
    <t>249-251</t>
  </si>
  <si>
    <t>250-251</t>
  </si>
  <si>
    <t>251-253</t>
  </si>
  <si>
    <t>253-260</t>
  </si>
  <si>
    <t>253-255</t>
  </si>
  <si>
    <t>255-259</t>
  </si>
  <si>
    <t>253-254</t>
  </si>
  <si>
    <t>260-268</t>
  </si>
  <si>
    <t>260-261</t>
  </si>
  <si>
    <t>268-270</t>
  </si>
  <si>
    <t>270-275</t>
  </si>
  <si>
    <t>270-271</t>
  </si>
  <si>
    <t>260-269</t>
  </si>
  <si>
    <t>269-271</t>
  </si>
  <si>
    <t>271-274</t>
  </si>
  <si>
    <t>273-274</t>
  </si>
  <si>
    <t>275-276</t>
  </si>
  <si>
    <t>276-282</t>
  </si>
  <si>
    <t>282-283</t>
  </si>
  <si>
    <t>283-284</t>
  </si>
  <si>
    <t>283-285</t>
  </si>
  <si>
    <t>284-285</t>
  </si>
  <si>
    <t>286-293</t>
  </si>
  <si>
    <t>295-296</t>
  </si>
  <si>
    <t>293-296</t>
  </si>
  <si>
    <t>293-305</t>
  </si>
  <si>
    <t>305-306</t>
  </si>
  <si>
    <t>307-308</t>
  </si>
  <si>
    <t>306-307</t>
  </si>
  <si>
    <t>305-311</t>
  </si>
  <si>
    <t>305-310</t>
  </si>
  <si>
    <t>306-312</t>
  </si>
  <si>
    <t>310-313</t>
  </si>
  <si>
    <t>307-337</t>
  </si>
  <si>
    <t>308-324</t>
  </si>
  <si>
    <t>313-324</t>
  </si>
  <si>
    <t>317-324</t>
  </si>
  <si>
    <t>317-326</t>
  </si>
  <si>
    <t>317-337</t>
  </si>
  <si>
    <t>323-337</t>
  </si>
  <si>
    <t>324-326</t>
  </si>
  <si>
    <t>330-335</t>
  </si>
  <si>
    <t>333-337</t>
  </si>
  <si>
    <t>335-337</t>
  </si>
  <si>
    <t>335-338</t>
  </si>
  <si>
    <t>337-341</t>
  </si>
  <si>
    <t>337-340</t>
  </si>
  <si>
    <t>337-350</t>
  </si>
  <si>
    <t>337-361</t>
  </si>
  <si>
    <t>346-348</t>
  </si>
  <si>
    <t>350-353</t>
  </si>
  <si>
    <t>351-353</t>
  </si>
  <si>
    <t>351-354</t>
  </si>
  <si>
    <t>355-360</t>
  </si>
  <si>
    <t>360-363</t>
  </si>
  <si>
    <t>House of Constantine</t>
  </si>
  <si>
    <t>317-363</t>
  </si>
  <si>
    <t>363-364</t>
  </si>
  <si>
    <t>364-375</t>
  </si>
  <si>
    <t>House of Valentinian</t>
  </si>
  <si>
    <t>365-366</t>
  </si>
  <si>
    <t>367-383</t>
  </si>
  <si>
    <t>383-388</t>
  </si>
  <si>
    <t>387-388</t>
  </si>
  <si>
    <t>375-392</t>
  </si>
  <si>
    <t>379-395</t>
  </si>
  <si>
    <t>379-386</t>
  </si>
  <si>
    <t>383-408</t>
  </si>
  <si>
    <t>392-394</t>
  </si>
  <si>
    <t>393-423</t>
  </si>
  <si>
    <t>House of Theodosius</t>
  </si>
  <si>
    <t>407-411</t>
  </si>
  <si>
    <t>408-411</t>
  </si>
  <si>
    <t>402-450</t>
  </si>
  <si>
    <t>402-491</t>
  </si>
  <si>
    <t>Roman Republican</t>
  </si>
  <si>
    <t>Roman Provincial</t>
  </si>
  <si>
    <t>heirarchy</t>
  </si>
  <si>
    <t>260-296</t>
  </si>
  <si>
    <t>324-341</t>
  </si>
  <si>
    <t>41-402</t>
  </si>
  <si>
    <t>Emperor / Dynasty</t>
  </si>
  <si>
    <t>Republican to Gaius</t>
  </si>
  <si>
    <t>Claudius</t>
  </si>
  <si>
    <t>Nero &amp; Year of Four Emperors</t>
  </si>
  <si>
    <t>Flavian</t>
  </si>
  <si>
    <t>Nerva &amp; Trajan</t>
  </si>
  <si>
    <t>Antoninus Pius - Antonine I</t>
  </si>
  <si>
    <t>Marcus Aurelius - Antonine II</t>
  </si>
  <si>
    <t>Commodus - Antonine III</t>
  </si>
  <si>
    <t>Severan I</t>
  </si>
  <si>
    <t>Severan II</t>
  </si>
  <si>
    <t>Military Anarchy I</t>
  </si>
  <si>
    <t>Military Anarchy II</t>
  </si>
  <si>
    <t>Military Anarchy III</t>
  </si>
  <si>
    <t>Tetrarchy</t>
  </si>
  <si>
    <t>House of Constantine I</t>
  </si>
  <si>
    <t>House of Constantine II</t>
  </si>
  <si>
    <t>House of Constantine III</t>
  </si>
  <si>
    <t>House of Valentinian I</t>
  </si>
  <si>
    <t>House of Valentinian II</t>
  </si>
  <si>
    <t>Die-axis</t>
  </si>
  <si>
    <t>Emperor / Issuer</t>
  </si>
  <si>
    <t>Uncertain AE</t>
  </si>
  <si>
    <t>Date</t>
  </si>
  <si>
    <t>Miliarensis</t>
  </si>
  <si>
    <t>Half-siliqua</t>
  </si>
  <si>
    <t>Nummus</t>
  </si>
  <si>
    <t>Context#</t>
  </si>
  <si>
    <t>27 BC-AD 98</t>
  </si>
  <si>
    <t>Reference</t>
  </si>
  <si>
    <t>Remarks</t>
  </si>
  <si>
    <t>RF/RA/SF#</t>
  </si>
  <si>
    <t>RCIP</t>
  </si>
  <si>
    <t>IP date range</t>
  </si>
  <si>
    <t>Sicilian mint</t>
  </si>
  <si>
    <t>Alexandria</t>
  </si>
  <si>
    <t>Antioch</t>
  </si>
  <si>
    <t>Aquileia</t>
  </si>
  <si>
    <t>Arles</t>
  </si>
  <si>
    <t>African mint</t>
  </si>
  <si>
    <t>Carthage</t>
  </si>
  <si>
    <t>C mint</t>
  </si>
  <si>
    <t>Cologne</t>
  </si>
  <si>
    <t>Constantinople</t>
  </si>
  <si>
    <t>Cyzicus</t>
  </si>
  <si>
    <t>Eastern mint</t>
  </si>
  <si>
    <t>Gallic mint</t>
  </si>
  <si>
    <t>Greek mint</t>
  </si>
  <si>
    <t>Heraclea</t>
  </si>
  <si>
    <t>Italian mint</t>
  </si>
  <si>
    <t>London</t>
  </si>
  <si>
    <t>Lyon</t>
  </si>
  <si>
    <t>Milan</t>
  </si>
  <si>
    <t>Nicomedia</t>
  </si>
  <si>
    <t>Additional information</t>
  </si>
  <si>
    <t>Egypt</t>
  </si>
  <si>
    <t>Italy</t>
  </si>
  <si>
    <t>Tunisia</t>
  </si>
  <si>
    <t>Turkey</t>
  </si>
  <si>
    <t>Amien</t>
  </si>
  <si>
    <t>Antakya, Turkey</t>
  </si>
  <si>
    <t>Later Republic (Mark Antony)</t>
  </si>
  <si>
    <t>Caruasian / Allectan mint - uncertain location, Britain</t>
  </si>
  <si>
    <t>Izmit, Turkey</t>
  </si>
  <si>
    <t>Sophia, Bulgaria</t>
  </si>
  <si>
    <t>Sremska Mitrovica, Serbia</t>
  </si>
  <si>
    <t>Sisak, Croatia</t>
  </si>
  <si>
    <t>Salonika, Greece</t>
  </si>
  <si>
    <t>Pavia, Italy</t>
  </si>
  <si>
    <t>Tripoli, Lebanon</t>
  </si>
  <si>
    <t>Kostalac, Serbia</t>
  </si>
  <si>
    <t>Ambianum, France</t>
  </si>
  <si>
    <t>Arelatum/Constantina, France</t>
  </si>
  <si>
    <t>Colonia Agrippina, Germany</t>
  </si>
  <si>
    <t>Istanbul, Turkey</t>
  </si>
  <si>
    <t>Gallic Empire - uncertain mint</t>
  </si>
  <si>
    <t>Londinium, Britain</t>
  </si>
  <si>
    <t>Lugdunum, France</t>
  </si>
  <si>
    <t>Mediolanum, Italy</t>
  </si>
  <si>
    <t>Gallic Mint I</t>
  </si>
  <si>
    <t>Gallic Empire - uncertain location, France/Germany</t>
  </si>
  <si>
    <t>Gallic Mint II</t>
  </si>
  <si>
    <t>Rotomagus, France</t>
  </si>
  <si>
    <t>Sirmium</t>
  </si>
  <si>
    <t>Ostia</t>
  </si>
  <si>
    <t>Ravenna</t>
  </si>
  <si>
    <t>Rome</t>
  </si>
  <si>
    <t>Rouen</t>
  </si>
  <si>
    <t>Serdica</t>
  </si>
  <si>
    <t>Spain mint</t>
  </si>
  <si>
    <t>Tarraco, Spain</t>
  </si>
  <si>
    <t>Treveri, Germany</t>
  </si>
  <si>
    <t>Siscia</t>
  </si>
  <si>
    <t>Tarragona</t>
  </si>
  <si>
    <t>Thessalonica</t>
  </si>
  <si>
    <t>Ticinum</t>
  </si>
  <si>
    <t>Trier</t>
  </si>
  <si>
    <t>Tripolis</t>
  </si>
  <si>
    <t>Viminacium</t>
  </si>
  <si>
    <t>Sestertius</t>
  </si>
  <si>
    <t>Solidus (multiple)</t>
  </si>
  <si>
    <t>Solidus (fraction)</t>
  </si>
  <si>
    <t>Double sestertius</t>
  </si>
  <si>
    <t>Billon/copper alloy</t>
  </si>
  <si>
    <t>402-445</t>
  </si>
  <si>
    <t>House of Theodosius I</t>
  </si>
  <si>
    <t>House of Theodosius II</t>
  </si>
  <si>
    <t>31 BC-14</t>
  </si>
  <si>
    <t>211-217</t>
  </si>
  <si>
    <t>220-221</t>
  </si>
  <si>
    <t>ALLECTUS</t>
  </si>
  <si>
    <t>MARC ANTONY</t>
  </si>
  <si>
    <t>AUGUSTUS</t>
  </si>
  <si>
    <t>LIVIA (Augustus)</t>
  </si>
  <si>
    <t>AGRIPPA (Augustus)</t>
  </si>
  <si>
    <t>TIBERIUS Caesar (Augustus)</t>
  </si>
  <si>
    <t>TIBERIUS</t>
  </si>
  <si>
    <t>DRUSUS Caesar (Tiberius)</t>
  </si>
  <si>
    <t>CALIGULA</t>
  </si>
  <si>
    <t>CLAUDIUS I</t>
  </si>
  <si>
    <t>DRUSUS (Claudius)</t>
  </si>
  <si>
    <t>ANTONIA MINOR (Claudius)</t>
  </si>
  <si>
    <t>AGRIPPINA THE ELDER (Claudius)</t>
  </si>
  <si>
    <t>AGRIPPINA THE YOUNGER (Claudius)</t>
  </si>
  <si>
    <t>BRITANNICUS (Claudius)</t>
  </si>
  <si>
    <t>NERO Caesar (Claudius)</t>
  </si>
  <si>
    <t>NERO</t>
  </si>
  <si>
    <t>CLODIUS MACER</t>
  </si>
  <si>
    <t>GALBA</t>
  </si>
  <si>
    <t>OTHO</t>
  </si>
  <si>
    <t>VITELLIUS</t>
  </si>
  <si>
    <t>VESPASIAN</t>
  </si>
  <si>
    <t>TITUS Caesar (Vespasian)</t>
  </si>
  <si>
    <t>DOMITIAN Caesar (Vespasian)</t>
  </si>
  <si>
    <t>TITUS</t>
  </si>
  <si>
    <t>DIVUS VESPASIAN (Titus)</t>
  </si>
  <si>
    <t>JULIA FLAVIA (Titus)</t>
  </si>
  <si>
    <t>DOMITIAN Caesar (Titus)</t>
  </si>
  <si>
    <t>DIVA DOMITILLA (Titus)</t>
  </si>
  <si>
    <t>DOMITIAN</t>
  </si>
  <si>
    <t>JULIA FLAVIA (Domitian)</t>
  </si>
  <si>
    <t>DOMITIA LONGINA (Domitian)</t>
  </si>
  <si>
    <t>NERVA</t>
  </si>
  <si>
    <t>TRAJAN</t>
  </si>
  <si>
    <t>PLOTINA (Trajan)</t>
  </si>
  <si>
    <t>MARCIANA (Trajan)</t>
  </si>
  <si>
    <t>MATIDIA (Trajan)</t>
  </si>
  <si>
    <t>DIVA MARCIANA (Trajan)</t>
  </si>
  <si>
    <t>HADRIAN</t>
  </si>
  <si>
    <t>SABINA (Hadrian)</t>
  </si>
  <si>
    <t>LUCIUS AELIUS Caesar (Hadrian)</t>
  </si>
  <si>
    <t>ANTONINUS PIUS Caesar (Hadrian)</t>
  </si>
  <si>
    <t>ANTONINUS PIUS</t>
  </si>
  <si>
    <t>DIVUS HADRIAN (Antoninus Pius)</t>
  </si>
  <si>
    <t>FAUSTINA I (Antoninus Pius)</t>
  </si>
  <si>
    <t>DIVA FAUSTINA I (Antoninus Pius)</t>
  </si>
  <si>
    <t>MARCUS AURELIUS Caesar (Antoninus Pius)</t>
  </si>
  <si>
    <t>FAUSTINA II (Antoninus Pius)</t>
  </si>
  <si>
    <t>MARCUS AURELIUS</t>
  </si>
  <si>
    <t>DIVUS ANTONINUS PIUS (Marcus Aurelius)</t>
  </si>
  <si>
    <t>FAUSTINA II (Marcus Aurelius)</t>
  </si>
  <si>
    <t>DIVA FAUSTINA II (Marcus Aurelius)</t>
  </si>
  <si>
    <t>LUCIUS VERUS</t>
  </si>
  <si>
    <t>LUCILLA  (Verus)</t>
  </si>
  <si>
    <t>DIVUS VERUS (Marcus Aurelius)</t>
  </si>
  <si>
    <t>COMMODUS Caesar (Marcus Aurelius)</t>
  </si>
  <si>
    <t>FAUSTINA I/II</t>
  </si>
  <si>
    <t>COMMODUS</t>
  </si>
  <si>
    <t>CRISPINA (Commodus)</t>
  </si>
  <si>
    <t>DIVUS MARCUS AURELIUS (Commodus)</t>
  </si>
  <si>
    <t>PERTINAX</t>
  </si>
  <si>
    <t>DIDIUS JULIANUS</t>
  </si>
  <si>
    <t>MANLIA SCANTILLA (Julianus)</t>
  </si>
  <si>
    <t>DIDIA CLARA (Julianus)</t>
  </si>
  <si>
    <t>PESCENNIUS NIGER</t>
  </si>
  <si>
    <t>CLODIUS ALBINUS</t>
  </si>
  <si>
    <t>SEPTIMIUS SEVERUS</t>
  </si>
  <si>
    <t>JULIA DOMNA (Septimius Severus)</t>
  </si>
  <si>
    <t>CARACALLA Caesar (Septimius Severus)</t>
  </si>
  <si>
    <t>GETA Caesar (Septimius Severus)</t>
  </si>
  <si>
    <t>PLAUTILLA (Septimius Severus)</t>
  </si>
  <si>
    <t>GETA</t>
  </si>
  <si>
    <t>CARACALLA</t>
  </si>
  <si>
    <t>JULIA DOMNA (Caracalla)</t>
  </si>
  <si>
    <t>MACRINUS</t>
  </si>
  <si>
    <t>DIADUMENIAN Caesar (Macrinus)</t>
  </si>
  <si>
    <t>DIADUMENIAN</t>
  </si>
  <si>
    <t>ELAGABALUS</t>
  </si>
  <si>
    <t>JULIA MAESA (Elagabalus)</t>
  </si>
  <si>
    <t>JULIA SOAEMIAS (Elagabalus)</t>
  </si>
  <si>
    <t>JULIA PAULA (Elagabalus)</t>
  </si>
  <si>
    <t>AQUILIA SEVERA (Elagabalus)</t>
  </si>
  <si>
    <t>ANNIA FAUSTINA (Elagabalus)</t>
  </si>
  <si>
    <t>SEVERUS ALEXANDER Caesar (Elagabalus)</t>
  </si>
  <si>
    <t>SEVERUS ALEXANDER</t>
  </si>
  <si>
    <t>JULIA MAMAEA (Severus Alexander)</t>
  </si>
  <si>
    <t>ORBIANA (Severus Alexander)</t>
  </si>
  <si>
    <t>MAXIMINUS I</t>
  </si>
  <si>
    <t>CAECILIA PAULINA (Maximinus)</t>
  </si>
  <si>
    <t>MAXIMUS Caesar (Maximinus)</t>
  </si>
  <si>
    <t>GORDIAN I</t>
  </si>
  <si>
    <t>GORDIAN II</t>
  </si>
  <si>
    <t>BALBINUS</t>
  </si>
  <si>
    <t>PUPIENUS</t>
  </si>
  <si>
    <t>GORDIAN III</t>
  </si>
  <si>
    <t>TRANQUILLINA (Gordian III)</t>
  </si>
  <si>
    <t>PHILIP I</t>
  </si>
  <si>
    <t>OTACILIA SEVERA (Philip I)</t>
  </si>
  <si>
    <t>PHILIP II Caesar (Philip I)</t>
  </si>
  <si>
    <t>PACATIAN</t>
  </si>
  <si>
    <t>JOTAPIAN</t>
  </si>
  <si>
    <t>TRAJAN DECIUS</t>
  </si>
  <si>
    <t>HERENNIA ETRUSCILLA (Trajan Decius)</t>
  </si>
  <si>
    <t>HERENNIUS ETRUSCUS Caesar (Trajan Decius)</t>
  </si>
  <si>
    <t>HOSTILIAN Caesar (Trajan Decius)</t>
  </si>
  <si>
    <t>TREBONIANUS GALLUS</t>
  </si>
  <si>
    <t>HERENNIUS ETRUSCUS</t>
  </si>
  <si>
    <t>HOSTILIAN</t>
  </si>
  <si>
    <t>VOLUSIAN Caesar (Treb. Gallus)</t>
  </si>
  <si>
    <t>VOLUSIAN</t>
  </si>
  <si>
    <t>AEMILIAN</t>
  </si>
  <si>
    <t>CORNELIA SUPERA (Aemilian)</t>
  </si>
  <si>
    <t>VALERIAN I</t>
  </si>
  <si>
    <t>MARINIANA (Valerian)</t>
  </si>
  <si>
    <t>GALLIENUS (joint reign with Valerian)</t>
  </si>
  <si>
    <t>SALONINA (joint reign with Valerian)</t>
  </si>
  <si>
    <t>VALERIAN II (Valerian)</t>
  </si>
  <si>
    <t>DIVUS VALERIAN II (Valerian)</t>
  </si>
  <si>
    <t>SALONINUS Caesar (Valerian)</t>
  </si>
  <si>
    <t>SALONINUS</t>
  </si>
  <si>
    <t>URANIUS ANTONINUS</t>
  </si>
  <si>
    <t>GALLIENUS (sole reign)</t>
  </si>
  <si>
    <t>SALONINA (sole reign)</t>
  </si>
  <si>
    <t>REGALIANUS</t>
  </si>
  <si>
    <t>DRYANTILLA (Regalianus)</t>
  </si>
  <si>
    <t>MACRIANUS</t>
  </si>
  <si>
    <t>QUIETUS (Macrianus)</t>
  </si>
  <si>
    <t>CLAUDIUS II</t>
  </si>
  <si>
    <t>DIVUS CLAUDIUS II</t>
  </si>
  <si>
    <t>QUINTILLUS</t>
  </si>
  <si>
    <t>AURELIAN</t>
  </si>
  <si>
    <t>SEVERINA</t>
  </si>
  <si>
    <t>VABALATHUS</t>
  </si>
  <si>
    <t>ZENOBIA</t>
  </si>
  <si>
    <t>POSTUMUS</t>
  </si>
  <si>
    <t>LAELIANUS</t>
  </si>
  <si>
    <t>MARIUS</t>
  </si>
  <si>
    <t>VICTORINUS</t>
  </si>
  <si>
    <t>DIVUS VICTORINUS</t>
  </si>
  <si>
    <t>TETRICUS I</t>
  </si>
  <si>
    <t>TETRICUS II</t>
  </si>
  <si>
    <t>TETRICUS I/II</t>
  </si>
  <si>
    <t>TACITUS</t>
  </si>
  <si>
    <t>FLORIAN</t>
  </si>
  <si>
    <t>PROBUS</t>
  </si>
  <si>
    <t>SATURNINUS</t>
  </si>
  <si>
    <t>CARUS</t>
  </si>
  <si>
    <t>NUMERIAN Caesar (Carus)</t>
  </si>
  <si>
    <t>CARINUS Caesar (Carus)</t>
  </si>
  <si>
    <t>NUMERIAN</t>
  </si>
  <si>
    <t>CARINUS</t>
  </si>
  <si>
    <t>MAGNIA URBICA (Carinus)</t>
  </si>
  <si>
    <t>DIVUS NIGRINIAN</t>
  </si>
  <si>
    <t>JULIANUS</t>
  </si>
  <si>
    <t>CARAUSIUS</t>
  </si>
  <si>
    <t>DOMITIUS DOMITIANUS</t>
  </si>
  <si>
    <t>DIOCLETIAN</t>
  </si>
  <si>
    <t>MAXIMIAN</t>
  </si>
  <si>
    <t>GALERIUS Caesar</t>
  </si>
  <si>
    <t>CONSTANTIUS I Caesar</t>
  </si>
  <si>
    <t>CONSTANTIUS I</t>
  </si>
  <si>
    <t>DIVUS CONSTANTIUS I</t>
  </si>
  <si>
    <t>SEVERUS II Caesar</t>
  </si>
  <si>
    <t>CONSTANTINE I Caesar</t>
  </si>
  <si>
    <t>GALERIUS</t>
  </si>
  <si>
    <t>GALERIA VALERIA</t>
  </si>
  <si>
    <t>MAXIMINUS II Caesar</t>
  </si>
  <si>
    <t>SEVERUS II</t>
  </si>
  <si>
    <t>MAXENTIUS</t>
  </si>
  <si>
    <t>MAXIMINUS II</t>
  </si>
  <si>
    <t>CONSTANTINE I</t>
  </si>
  <si>
    <t>LICINIUS I</t>
  </si>
  <si>
    <t>CONSTANTIA</t>
  </si>
  <si>
    <t>LICINIUS II Caesar</t>
  </si>
  <si>
    <t>CRISPUS Caesar</t>
  </si>
  <si>
    <t>CONSTANTINE II Caesar</t>
  </si>
  <si>
    <t>CONSTANTIUS II Caesar</t>
  </si>
  <si>
    <t>MARTINIAN</t>
  </si>
  <si>
    <t>FAUSTA</t>
  </si>
  <si>
    <t>HELENA</t>
  </si>
  <si>
    <t>VRBS ROMA</t>
  </si>
  <si>
    <t>CONSTANTINOPOLIS</t>
  </si>
  <si>
    <t>CONSTANS Caesar</t>
  </si>
  <si>
    <t>DELMATIUS Caesar</t>
  </si>
  <si>
    <t>HANNIBALLIAN REX</t>
  </si>
  <si>
    <t>DIVUS CONSTANTINE I</t>
  </si>
  <si>
    <t>CONSTANTINE II</t>
  </si>
  <si>
    <t>THEODORA</t>
  </si>
  <si>
    <t>CONSTANS</t>
  </si>
  <si>
    <t>CONSTANTIUS II</t>
  </si>
  <si>
    <t>POP ROMANUS</t>
  </si>
  <si>
    <t>NEPOTIAN</t>
  </si>
  <si>
    <t>VETRANIO</t>
  </si>
  <si>
    <t>MAGNENTIUS</t>
  </si>
  <si>
    <t>DECENTIUS Caesar</t>
  </si>
  <si>
    <t>GALLUS Caesar</t>
  </si>
  <si>
    <t>JULIAN Caesar</t>
  </si>
  <si>
    <t>JULIAN</t>
  </si>
  <si>
    <t>JOVIAN</t>
  </si>
  <si>
    <t>VALENTINIAN I</t>
  </si>
  <si>
    <t>VALENS</t>
  </si>
  <si>
    <t>PROCOPIUS</t>
  </si>
  <si>
    <t>GRATIAN</t>
  </si>
  <si>
    <t>MAGNUS MAXIMUS</t>
  </si>
  <si>
    <t>FLAVIUS VICTOR</t>
  </si>
  <si>
    <t>VALENTINIAN II</t>
  </si>
  <si>
    <t>THEODOSIUS I</t>
  </si>
  <si>
    <t>FLACILLA</t>
  </si>
  <si>
    <t>ARCADIUS</t>
  </si>
  <si>
    <t>EUGENIUS</t>
  </si>
  <si>
    <t>HONORIUS</t>
  </si>
  <si>
    <t>CONSTANTINE III</t>
  </si>
  <si>
    <t>CONSTANS II</t>
  </si>
  <si>
    <t>THEODOSIUS II</t>
  </si>
  <si>
    <t>Radiate copies</t>
  </si>
  <si>
    <t>Severan imitations</t>
  </si>
  <si>
    <t>Anonymous (Civil War)</t>
  </si>
  <si>
    <t>260-402</t>
  </si>
  <si>
    <t>296-402</t>
  </si>
  <si>
    <t>284-305</t>
  </si>
  <si>
    <t>286-310</t>
  </si>
  <si>
    <t>14 or 15</t>
  </si>
  <si>
    <t>GERMANICUS (Caligula)</t>
  </si>
  <si>
    <t>AGRIPPA (Caligula)</t>
  </si>
  <si>
    <t>AGRIPPINA THE ELDER (Caligula)</t>
  </si>
  <si>
    <t>AGRIPPINA THE YOUNGER (Caligula)</t>
  </si>
  <si>
    <t>193-197</t>
  </si>
  <si>
    <t>364-392</t>
  </si>
  <si>
    <t>379-402</t>
  </si>
  <si>
    <t>Uncertain (4th century)</t>
  </si>
  <si>
    <t>Uncertain (late 3rd/4th century)</t>
  </si>
  <si>
    <t>Uncertain (5th century)</t>
  </si>
  <si>
    <t>Uncertain (Roman)</t>
  </si>
  <si>
    <t>Uncertain (Julio-Claudian)</t>
  </si>
  <si>
    <t>Uncertain (Flavian)</t>
  </si>
  <si>
    <t>Uncertain (1st century)</t>
  </si>
  <si>
    <t>Uncertain (Antonine)</t>
  </si>
  <si>
    <t>Uncertain (2nd century)</t>
  </si>
  <si>
    <t>Uncertain (1st/2nd century)</t>
  </si>
  <si>
    <t>27 BC-193</t>
  </si>
  <si>
    <t>Uncertain (Severan Emperor)</t>
  </si>
  <si>
    <t>Uncertain (Severan Empress)</t>
  </si>
  <si>
    <t>Uncertain (Radiate)</t>
  </si>
  <si>
    <t>200-31 BC</t>
  </si>
  <si>
    <t>PHILIP II</t>
  </si>
  <si>
    <t>193-235</t>
  </si>
  <si>
    <r>
      <rPr>
        <u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ncertain Gold</t>
    </r>
  </si>
  <si>
    <t>Uncertain Silver</t>
  </si>
  <si>
    <t>copies in IPs</t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</si>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</sst>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Geneva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/>
    <xf numFmtId="0" fontId="2" fillId="2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49" fontId="0" fillId="0" borderId="0" xfId="0" applyNumberFormat="1" applyBorder="1"/>
    <xf numFmtId="0" fontId="0" fillId="0" borderId="0" xfId="0" applyBorder="1" applyAlignment="1">
      <alignment horizontal="right"/>
    </xf>
    <xf numFmtId="0" fontId="0" fillId="3" borderId="0" xfId="0" applyFill="1" applyAlignment="1">
      <alignment horizontal="center" vertical="center"/>
    </xf>
  </cellXfs>
  <cellStyles count="2">
    <cellStyle name="Normal" xfId="0" builtinId="0"/>
    <cellStyle name="Normal 2" xfId="1" xr:uid="{DAA6BD83-41EA-4956-88A7-26388C3C7A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4592-5BC8-405A-91ED-08DB9E84FA4E}">
  <dimension ref="A1:T2"/>
  <sheetViews>
    <sheetView tabSelected="1" zoomScaleNormal="100" workbookViewId="0">
      <selection activeCell="C6" sqref="C6"/>
    </sheetView>
  </sheetViews>
  <sheetFormatPr defaultRowHeight="14" customHeight="1"/>
  <cols>
    <col min="1" max="1" width="9.81640625" style="3" bestFit="1" customWidth="1"/>
    <col min="2" max="3" width="8.6328125" style="3" customWidth="1"/>
    <col min="4" max="5" width="9.6328125" style="3" customWidth="1"/>
    <col min="6" max="6" width="4.7265625" style="19" bestFit="1" customWidth="1"/>
    <col min="7" max="7" width="13.6328125" style="3" customWidth="1"/>
    <col min="8" max="8" width="6.1796875" style="3" customWidth="1"/>
    <col min="9" max="9" width="22.6328125" style="3" customWidth="1"/>
    <col min="10" max="10" width="35.6328125" style="3" customWidth="1"/>
    <col min="11" max="11" width="13.08984375" style="3" customWidth="1"/>
    <col min="12" max="13" width="11.453125" style="3" customWidth="1"/>
    <col min="14" max="14" width="18.81640625" style="8" bestFit="1" customWidth="1"/>
    <col min="15" max="16" width="45.6328125" style="3" customWidth="1"/>
    <col min="17" max="17" width="8.81640625" style="3" bestFit="1" customWidth="1"/>
    <col min="18" max="18" width="7.08984375" style="3" bestFit="1" customWidth="1"/>
    <col min="19" max="19" width="5.453125" style="3" bestFit="1" customWidth="1"/>
    <col min="20" max="16384" width="8.7265625" style="3"/>
  </cols>
  <sheetData>
    <row r="1" spans="1:20" ht="14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5" t="s">
        <v>14</v>
      </c>
      <c r="P1" s="25"/>
      <c r="Q1" s="25"/>
      <c r="R1" s="25"/>
      <c r="S1" s="25"/>
    </row>
    <row r="2" spans="1:20" s="7" customFormat="1" ht="14" customHeight="1">
      <c r="A2" s="4" t="s">
        <v>235</v>
      </c>
      <c r="B2" s="4" t="s">
        <v>231</v>
      </c>
      <c r="C2" s="4" t="s">
        <v>227</v>
      </c>
      <c r="D2" s="4" t="s">
        <v>5</v>
      </c>
      <c r="E2" s="4" t="s">
        <v>6</v>
      </c>
      <c r="F2" s="35" t="s">
        <v>563</v>
      </c>
      <c r="G2" s="4" t="s">
        <v>4</v>
      </c>
      <c r="H2" s="4" t="s">
        <v>3</v>
      </c>
      <c r="I2" s="4" t="s">
        <v>15</v>
      </c>
      <c r="J2" s="4" t="s">
        <v>7</v>
      </c>
      <c r="K2" s="4" t="s">
        <v>10</v>
      </c>
      <c r="L2" s="4" t="s">
        <v>8</v>
      </c>
      <c r="M2" s="4" t="s">
        <v>233</v>
      </c>
      <c r="N2" s="5" t="s">
        <v>234</v>
      </c>
      <c r="O2" s="6" t="s">
        <v>11</v>
      </c>
      <c r="P2" s="6" t="s">
        <v>12</v>
      </c>
      <c r="Q2" s="6" t="s">
        <v>2</v>
      </c>
      <c r="R2" s="6" t="s">
        <v>1</v>
      </c>
      <c r="S2" s="6" t="s">
        <v>9</v>
      </c>
      <c r="T2" s="6" t="s">
        <v>224</v>
      </c>
    </row>
  </sheetData>
  <mergeCells count="2">
    <mergeCell ref="A1:N1"/>
    <mergeCell ref="O1:S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4223E-3262-4A96-88DA-1F4980886624}">
  <dimension ref="A1:D23"/>
  <sheetViews>
    <sheetView workbookViewId="0">
      <selection activeCell="D11" sqref="D11"/>
    </sheetView>
  </sheetViews>
  <sheetFormatPr defaultRowHeight="14.5"/>
  <cols>
    <col min="1" max="1" width="6.36328125" style="1" customWidth="1"/>
    <col min="2" max="2" width="23.453125" bestFit="1" customWidth="1"/>
    <col min="3" max="3" width="26" style="15" bestFit="1" customWidth="1"/>
    <col min="4" max="4" width="28.1796875" bestFit="1" customWidth="1"/>
  </cols>
  <sheetData>
    <row r="1" spans="1:4">
      <c r="A1" s="17" t="s">
        <v>236</v>
      </c>
      <c r="B1" s="17" t="s">
        <v>237</v>
      </c>
      <c r="C1" s="17" t="s">
        <v>204</v>
      </c>
      <c r="D1" s="17" t="s">
        <v>562</v>
      </c>
    </row>
    <row r="2" spans="1:4">
      <c r="A2" s="10">
        <v>1</v>
      </c>
      <c r="B2" s="9" t="s">
        <v>17</v>
      </c>
      <c r="C2" s="18" t="s">
        <v>205</v>
      </c>
      <c r="D2" s="9" t="s">
        <v>16</v>
      </c>
    </row>
    <row r="3" spans="1:4">
      <c r="A3" s="10">
        <v>2</v>
      </c>
      <c r="B3" s="9" t="s">
        <v>18</v>
      </c>
      <c r="C3" s="18" t="s">
        <v>206</v>
      </c>
      <c r="D3" s="9" t="s">
        <v>19</v>
      </c>
    </row>
    <row r="4" spans="1:4">
      <c r="A4" s="10">
        <v>3</v>
      </c>
      <c r="B4" s="9" t="s">
        <v>20</v>
      </c>
      <c r="C4" s="18" t="s">
        <v>207</v>
      </c>
      <c r="D4" s="9" t="s">
        <v>16</v>
      </c>
    </row>
    <row r="5" spans="1:4">
      <c r="A5" s="10">
        <v>4</v>
      </c>
      <c r="B5" s="9" t="s">
        <v>21</v>
      </c>
      <c r="C5" s="18" t="s">
        <v>208</v>
      </c>
      <c r="D5" s="9" t="s">
        <v>16</v>
      </c>
    </row>
    <row r="6" spans="1:4">
      <c r="A6" s="10">
        <v>5</v>
      </c>
      <c r="B6" s="9" t="s">
        <v>22</v>
      </c>
      <c r="C6" s="18" t="s">
        <v>209</v>
      </c>
      <c r="D6" s="9" t="s">
        <v>16</v>
      </c>
    </row>
    <row r="7" spans="1:4">
      <c r="A7" s="10">
        <v>6</v>
      </c>
      <c r="B7" s="9" t="s">
        <v>23</v>
      </c>
      <c r="C7" s="18" t="s">
        <v>86</v>
      </c>
      <c r="D7" s="9" t="s">
        <v>16</v>
      </c>
    </row>
    <row r="8" spans="1:4">
      <c r="A8" s="10">
        <v>7</v>
      </c>
      <c r="B8" s="9" t="s">
        <v>24</v>
      </c>
      <c r="C8" s="18" t="s">
        <v>210</v>
      </c>
      <c r="D8" s="9" t="s">
        <v>16</v>
      </c>
    </row>
    <row r="9" spans="1:4">
      <c r="A9" s="10">
        <v>8</v>
      </c>
      <c r="B9" s="9" t="s">
        <v>25</v>
      </c>
      <c r="C9" s="18" t="s">
        <v>211</v>
      </c>
      <c r="D9" s="9" t="s">
        <v>16</v>
      </c>
    </row>
    <row r="10" spans="1:4">
      <c r="A10" s="10">
        <v>9</v>
      </c>
      <c r="B10" s="9" t="s">
        <v>99</v>
      </c>
      <c r="C10" s="18" t="s">
        <v>212</v>
      </c>
      <c r="D10" s="9" t="s">
        <v>16</v>
      </c>
    </row>
    <row r="11" spans="1:4">
      <c r="A11" s="10">
        <v>10</v>
      </c>
      <c r="B11" s="9" t="s">
        <v>26</v>
      </c>
      <c r="C11" s="18" t="s">
        <v>213</v>
      </c>
      <c r="D11" s="9" t="s">
        <v>529</v>
      </c>
    </row>
    <row r="12" spans="1:4">
      <c r="A12" s="10">
        <v>11</v>
      </c>
      <c r="B12" s="9" t="s">
        <v>27</v>
      </c>
      <c r="C12" s="18" t="s">
        <v>214</v>
      </c>
      <c r="D12" s="9" t="s">
        <v>16</v>
      </c>
    </row>
    <row r="13" spans="1:4">
      <c r="A13" s="10">
        <v>12</v>
      </c>
      <c r="B13" s="9" t="s">
        <v>28</v>
      </c>
      <c r="C13" s="18" t="s">
        <v>215</v>
      </c>
      <c r="D13" s="9" t="s">
        <v>16</v>
      </c>
    </row>
    <row r="14" spans="1:4">
      <c r="A14" s="10">
        <v>13</v>
      </c>
      <c r="B14" s="9" t="s">
        <v>29</v>
      </c>
      <c r="C14" s="18" t="s">
        <v>216</v>
      </c>
      <c r="D14" s="9" t="s">
        <v>16</v>
      </c>
    </row>
    <row r="15" spans="1:4">
      <c r="A15" s="10">
        <v>14</v>
      </c>
      <c r="B15" s="9" t="s">
        <v>30</v>
      </c>
      <c r="C15" s="18" t="s">
        <v>217</v>
      </c>
      <c r="D15" s="9" t="s">
        <v>528</v>
      </c>
    </row>
    <row r="16" spans="1:4">
      <c r="A16" s="10">
        <v>15</v>
      </c>
      <c r="B16" s="9" t="s">
        <v>31</v>
      </c>
      <c r="C16" s="18" t="s">
        <v>218</v>
      </c>
      <c r="D16" s="9" t="s">
        <v>16</v>
      </c>
    </row>
    <row r="17" spans="1:4">
      <c r="A17" s="10">
        <v>16</v>
      </c>
      <c r="B17" s="9" t="s">
        <v>32</v>
      </c>
      <c r="C17" s="18" t="s">
        <v>219</v>
      </c>
      <c r="D17" s="9" t="s">
        <v>16</v>
      </c>
    </row>
    <row r="18" spans="1:4">
      <c r="A18" s="10">
        <v>17</v>
      </c>
      <c r="B18" s="9" t="s">
        <v>33</v>
      </c>
      <c r="C18" s="18" t="s">
        <v>220</v>
      </c>
      <c r="D18" s="9" t="s">
        <v>34</v>
      </c>
    </row>
    <row r="19" spans="1:4">
      <c r="A19" s="10">
        <v>18</v>
      </c>
      <c r="B19" s="9" t="s">
        <v>35</v>
      </c>
      <c r="C19" s="18" t="s">
        <v>221</v>
      </c>
      <c r="D19" s="9" t="s">
        <v>36</v>
      </c>
    </row>
    <row r="20" spans="1:4">
      <c r="A20" s="10">
        <v>19</v>
      </c>
      <c r="B20" s="9" t="s">
        <v>37</v>
      </c>
      <c r="C20" s="18" t="s">
        <v>222</v>
      </c>
      <c r="D20" s="9" t="s">
        <v>16</v>
      </c>
    </row>
    <row r="21" spans="1:4">
      <c r="A21" s="10">
        <v>20</v>
      </c>
      <c r="B21" s="9" t="s">
        <v>38</v>
      </c>
      <c r="C21" s="18" t="s">
        <v>223</v>
      </c>
      <c r="D21" s="9" t="s">
        <v>16</v>
      </c>
    </row>
    <row r="22" spans="1:4">
      <c r="A22" s="10">
        <v>21</v>
      </c>
      <c r="B22" s="9" t="s">
        <v>39</v>
      </c>
      <c r="C22" s="18" t="s">
        <v>309</v>
      </c>
      <c r="D22" s="9" t="s">
        <v>16</v>
      </c>
    </row>
    <row r="23" spans="1:4">
      <c r="A23" s="10">
        <v>22</v>
      </c>
      <c r="B23" s="9" t="s">
        <v>308</v>
      </c>
      <c r="C23" s="18" t="s">
        <v>310</v>
      </c>
      <c r="D23" s="9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16D7-FC21-4C51-8420-7D2BB16BA725}">
  <dimension ref="A1:C31"/>
  <sheetViews>
    <sheetView workbookViewId="0"/>
  </sheetViews>
  <sheetFormatPr defaultRowHeight="14.5"/>
  <cols>
    <col min="1" max="1" width="16.453125" bestFit="1" customWidth="1"/>
    <col min="2" max="2" width="17.7265625" bestFit="1" customWidth="1"/>
    <col min="3" max="3" width="8.6328125" bestFit="1" customWidth="1"/>
    <col min="6" max="6" width="36.36328125" bestFit="1" customWidth="1"/>
  </cols>
  <sheetData>
    <row r="1" spans="1:3">
      <c r="A1" s="2" t="s">
        <v>4</v>
      </c>
      <c r="B1" s="2" t="s">
        <v>0</v>
      </c>
      <c r="C1" s="13" t="s">
        <v>200</v>
      </c>
    </row>
    <row r="2" spans="1:3">
      <c r="A2" t="s">
        <v>42</v>
      </c>
      <c r="B2" t="s">
        <v>56</v>
      </c>
      <c r="C2">
        <v>100</v>
      </c>
    </row>
    <row r="3" spans="1:3">
      <c r="A3" t="s">
        <v>61</v>
      </c>
      <c r="B3" t="s">
        <v>56</v>
      </c>
      <c r="C3">
        <f>C2+100</f>
        <v>200</v>
      </c>
    </row>
    <row r="4" spans="1:3">
      <c r="A4" t="s">
        <v>305</v>
      </c>
      <c r="B4" t="s">
        <v>56</v>
      </c>
      <c r="C4">
        <f t="shared" ref="C4:C31" si="0">C3+100</f>
        <v>300</v>
      </c>
    </row>
    <row r="5" spans="1:3">
      <c r="A5" t="s">
        <v>304</v>
      </c>
      <c r="B5" t="s">
        <v>56</v>
      </c>
      <c r="C5">
        <f t="shared" si="0"/>
        <v>400</v>
      </c>
    </row>
    <row r="6" spans="1:3">
      <c r="A6" t="s">
        <v>560</v>
      </c>
      <c r="B6" t="s">
        <v>56</v>
      </c>
      <c r="C6">
        <f t="shared" si="0"/>
        <v>500</v>
      </c>
    </row>
    <row r="7" spans="1:3">
      <c r="A7" t="s">
        <v>43</v>
      </c>
      <c r="B7" t="s">
        <v>54</v>
      </c>
      <c r="C7">
        <f t="shared" si="0"/>
        <v>600</v>
      </c>
    </row>
    <row r="8" spans="1:3">
      <c r="A8" t="s">
        <v>52</v>
      </c>
      <c r="B8" t="s">
        <v>54</v>
      </c>
      <c r="C8">
        <f t="shared" si="0"/>
        <v>700</v>
      </c>
    </row>
    <row r="9" spans="1:3">
      <c r="A9" t="s">
        <v>40</v>
      </c>
      <c r="B9" t="s">
        <v>54</v>
      </c>
      <c r="C9">
        <f t="shared" si="0"/>
        <v>800</v>
      </c>
    </row>
    <row r="10" spans="1:3">
      <c r="A10" t="s">
        <v>228</v>
      </c>
      <c r="B10" t="s">
        <v>54</v>
      </c>
      <c r="C10">
        <f t="shared" si="0"/>
        <v>900</v>
      </c>
    </row>
    <row r="11" spans="1:3">
      <c r="A11" t="s">
        <v>60</v>
      </c>
      <c r="B11" t="s">
        <v>54</v>
      </c>
      <c r="C11">
        <f t="shared" si="0"/>
        <v>1000</v>
      </c>
    </row>
    <row r="12" spans="1:3">
      <c r="A12" t="s">
        <v>229</v>
      </c>
      <c r="B12" t="s">
        <v>54</v>
      </c>
      <c r="C12">
        <f t="shared" si="0"/>
        <v>1100</v>
      </c>
    </row>
    <row r="13" spans="1:3">
      <c r="A13" t="s">
        <v>561</v>
      </c>
      <c r="B13" t="s">
        <v>54</v>
      </c>
      <c r="C13">
        <f t="shared" si="0"/>
        <v>1200</v>
      </c>
    </row>
    <row r="14" spans="1:3">
      <c r="A14" t="s">
        <v>53</v>
      </c>
      <c r="B14" t="s">
        <v>57</v>
      </c>
      <c r="C14">
        <f t="shared" si="0"/>
        <v>1300</v>
      </c>
    </row>
    <row r="15" spans="1:3">
      <c r="A15" t="s">
        <v>306</v>
      </c>
      <c r="B15" t="s">
        <v>55</v>
      </c>
      <c r="C15">
        <f t="shared" si="0"/>
        <v>1400</v>
      </c>
    </row>
    <row r="16" spans="1:3">
      <c r="A16" t="s">
        <v>303</v>
      </c>
      <c r="B16" t="s">
        <v>55</v>
      </c>
      <c r="C16">
        <f t="shared" si="0"/>
        <v>1500</v>
      </c>
    </row>
    <row r="17" spans="1:3">
      <c r="A17" t="s">
        <v>44</v>
      </c>
      <c r="B17" t="s">
        <v>55</v>
      </c>
      <c r="C17">
        <f t="shared" si="0"/>
        <v>1600</v>
      </c>
    </row>
    <row r="18" spans="1:3">
      <c r="A18" t="s">
        <v>41</v>
      </c>
      <c r="B18" t="s">
        <v>55</v>
      </c>
      <c r="C18">
        <f t="shared" si="0"/>
        <v>1700</v>
      </c>
    </row>
    <row r="19" spans="1:3">
      <c r="A19" t="s">
        <v>45</v>
      </c>
      <c r="B19" t="s">
        <v>55</v>
      </c>
      <c r="C19">
        <f t="shared" si="0"/>
        <v>1800</v>
      </c>
    </row>
    <row r="20" spans="1:3">
      <c r="A20" t="s">
        <v>51</v>
      </c>
      <c r="B20" t="s">
        <v>55</v>
      </c>
      <c r="C20">
        <f t="shared" si="0"/>
        <v>1900</v>
      </c>
    </row>
    <row r="21" spans="1:3">
      <c r="A21" t="s">
        <v>58</v>
      </c>
      <c r="B21" t="s">
        <v>55</v>
      </c>
      <c r="C21">
        <f t="shared" si="0"/>
        <v>2000</v>
      </c>
    </row>
    <row r="22" spans="1:3">
      <c r="A22" t="s">
        <v>59</v>
      </c>
      <c r="B22" t="s">
        <v>55</v>
      </c>
      <c r="C22">
        <f t="shared" si="0"/>
        <v>2100</v>
      </c>
    </row>
    <row r="23" spans="1:3">
      <c r="A23" t="s">
        <v>62</v>
      </c>
      <c r="B23" t="s">
        <v>55</v>
      </c>
      <c r="C23">
        <f t="shared" si="0"/>
        <v>2200</v>
      </c>
    </row>
    <row r="24" spans="1:3">
      <c r="A24" t="s">
        <v>199</v>
      </c>
      <c r="B24" t="s">
        <v>55</v>
      </c>
      <c r="C24">
        <f t="shared" si="0"/>
        <v>2300</v>
      </c>
    </row>
    <row r="25" spans="1:3">
      <c r="A25" t="s">
        <v>230</v>
      </c>
      <c r="B25" t="s">
        <v>307</v>
      </c>
      <c r="C25">
        <f t="shared" si="0"/>
        <v>2400</v>
      </c>
    </row>
    <row r="26" spans="1:3">
      <c r="A26" t="s">
        <v>46</v>
      </c>
      <c r="B26" t="s">
        <v>307</v>
      </c>
      <c r="C26">
        <f t="shared" si="0"/>
        <v>2500</v>
      </c>
    </row>
    <row r="27" spans="1:3">
      <c r="A27" t="s">
        <v>47</v>
      </c>
      <c r="B27" t="s">
        <v>307</v>
      </c>
      <c r="C27">
        <f t="shared" si="0"/>
        <v>2600</v>
      </c>
    </row>
    <row r="28" spans="1:3">
      <c r="A28" t="s">
        <v>48</v>
      </c>
      <c r="B28" t="s">
        <v>307</v>
      </c>
      <c r="C28">
        <f t="shared" si="0"/>
        <v>2700</v>
      </c>
    </row>
    <row r="29" spans="1:3">
      <c r="A29" t="s">
        <v>49</v>
      </c>
      <c r="B29" t="s">
        <v>55</v>
      </c>
      <c r="C29">
        <f t="shared" si="0"/>
        <v>2800</v>
      </c>
    </row>
    <row r="30" spans="1:3">
      <c r="A30" t="s">
        <v>50</v>
      </c>
      <c r="B30" t="s">
        <v>55</v>
      </c>
      <c r="C30">
        <f t="shared" si="0"/>
        <v>2900</v>
      </c>
    </row>
    <row r="31" spans="1:3">
      <c r="A31" t="s">
        <v>226</v>
      </c>
      <c r="B31" t="s">
        <v>55</v>
      </c>
      <c r="C31">
        <f t="shared" si="0"/>
        <v>3000</v>
      </c>
    </row>
  </sheetData>
  <sortState xmlns:xlrd2="http://schemas.microsoft.com/office/spreadsheetml/2017/richdata2" ref="A2:B30">
    <sortCondition ref="B14:B30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F938-59D1-4AEC-B966-B78F4E6309DB}">
  <dimension ref="A1:G238"/>
  <sheetViews>
    <sheetView topLeftCell="A218" zoomScale="90" zoomScaleNormal="90" workbookViewId="0">
      <selection activeCell="C238" sqref="C238"/>
    </sheetView>
  </sheetViews>
  <sheetFormatPr defaultRowHeight="14.5"/>
  <cols>
    <col min="1" max="1" width="42.81640625" style="32" customWidth="1"/>
    <col min="2" max="2" width="11.1796875" style="33" bestFit="1" customWidth="1"/>
    <col min="3" max="3" width="9.26953125" style="34" bestFit="1" customWidth="1"/>
    <col min="4" max="4" width="6.90625" style="34" bestFit="1" customWidth="1"/>
    <col min="5" max="5" width="9.453125" style="34" customWidth="1"/>
    <col min="6" max="6" width="8.6328125" style="34" bestFit="1" customWidth="1"/>
    <col min="7" max="7" width="8.7265625" style="32"/>
  </cols>
  <sheetData>
    <row r="1" spans="1:7" s="11" customFormat="1">
      <c r="A1" s="12" t="s">
        <v>225</v>
      </c>
      <c r="B1" s="26" t="s">
        <v>227</v>
      </c>
      <c r="C1" s="27" t="s">
        <v>5</v>
      </c>
      <c r="D1" s="27" t="s">
        <v>6</v>
      </c>
      <c r="E1" s="16" t="s">
        <v>236</v>
      </c>
      <c r="F1" s="14" t="s">
        <v>200</v>
      </c>
      <c r="G1" s="28"/>
    </row>
    <row r="2" spans="1:7">
      <c r="A2" s="29" t="s">
        <v>198</v>
      </c>
      <c r="B2" s="30" t="s">
        <v>557</v>
      </c>
      <c r="C2" s="31">
        <v>-200</v>
      </c>
      <c r="D2" s="31">
        <v>-31</v>
      </c>
      <c r="E2" s="31">
        <v>1</v>
      </c>
      <c r="F2" s="31">
        <v>100</v>
      </c>
    </row>
    <row r="3" spans="1:7">
      <c r="A3" s="29" t="s">
        <v>315</v>
      </c>
      <c r="B3" s="30" t="s">
        <v>63</v>
      </c>
      <c r="C3" s="31">
        <v>-41</v>
      </c>
      <c r="D3" s="31">
        <v>-31</v>
      </c>
      <c r="E3" s="31">
        <v>1</v>
      </c>
      <c r="F3" s="31">
        <f>F2+100</f>
        <v>200</v>
      </c>
    </row>
    <row r="4" spans="1:7">
      <c r="A4" s="29" t="s">
        <v>316</v>
      </c>
      <c r="B4" s="30" t="s">
        <v>311</v>
      </c>
      <c r="C4" s="31">
        <v>-31</v>
      </c>
      <c r="D4" s="31">
        <v>14</v>
      </c>
      <c r="E4" s="31">
        <v>1</v>
      </c>
      <c r="F4" s="31">
        <f t="shared" ref="F4:F67" si="0">F3+100</f>
        <v>300</v>
      </c>
    </row>
    <row r="5" spans="1:7">
      <c r="A5" s="29" t="s">
        <v>317</v>
      </c>
      <c r="B5" s="30" t="s">
        <v>64</v>
      </c>
      <c r="C5" s="31">
        <v>-27</v>
      </c>
      <c r="D5" s="31">
        <v>14</v>
      </c>
      <c r="E5" s="31">
        <v>1</v>
      </c>
      <c r="F5" s="31">
        <f t="shared" si="0"/>
        <v>400</v>
      </c>
    </row>
    <row r="6" spans="1:7">
      <c r="A6" s="29" t="s">
        <v>318</v>
      </c>
      <c r="B6" s="30" t="s">
        <v>65</v>
      </c>
      <c r="C6" s="31">
        <v>-27</v>
      </c>
      <c r="D6" s="31">
        <v>-12</v>
      </c>
      <c r="E6" s="31">
        <v>1</v>
      </c>
      <c r="F6" s="31">
        <f t="shared" si="0"/>
        <v>500</v>
      </c>
    </row>
    <row r="7" spans="1:7">
      <c r="A7" s="29" t="s">
        <v>319</v>
      </c>
      <c r="B7" s="30" t="s">
        <v>66</v>
      </c>
      <c r="C7" s="31">
        <v>4</v>
      </c>
      <c r="D7" s="31">
        <v>14</v>
      </c>
      <c r="E7" s="31">
        <v>1</v>
      </c>
      <c r="F7" s="31">
        <f t="shared" si="0"/>
        <v>600</v>
      </c>
    </row>
    <row r="8" spans="1:7">
      <c r="A8" s="29" t="s">
        <v>320</v>
      </c>
      <c r="B8" s="30" t="s">
        <v>67</v>
      </c>
      <c r="C8" s="31">
        <v>14</v>
      </c>
      <c r="D8" s="31">
        <v>37</v>
      </c>
      <c r="E8" s="31">
        <v>1</v>
      </c>
      <c r="F8" s="31">
        <f t="shared" si="0"/>
        <v>700</v>
      </c>
    </row>
    <row r="9" spans="1:7">
      <c r="A9" s="29" t="s">
        <v>321</v>
      </c>
      <c r="B9" s="30" t="s">
        <v>68</v>
      </c>
      <c r="C9" s="31">
        <v>19</v>
      </c>
      <c r="D9" s="31">
        <v>23</v>
      </c>
      <c r="E9" s="31">
        <v>1</v>
      </c>
      <c r="F9" s="31">
        <f t="shared" si="0"/>
        <v>800</v>
      </c>
    </row>
    <row r="10" spans="1:7">
      <c r="A10" s="29" t="s">
        <v>322</v>
      </c>
      <c r="B10" s="30" t="s">
        <v>69</v>
      </c>
      <c r="C10" s="31">
        <v>37</v>
      </c>
      <c r="D10" s="31">
        <v>41</v>
      </c>
      <c r="E10" s="31">
        <v>1</v>
      </c>
      <c r="F10" s="31">
        <f t="shared" si="0"/>
        <v>900</v>
      </c>
    </row>
    <row r="11" spans="1:7">
      <c r="A11" s="29" t="s">
        <v>536</v>
      </c>
      <c r="B11" s="30" t="s">
        <v>69</v>
      </c>
      <c r="C11" s="31">
        <v>37</v>
      </c>
      <c r="D11" s="31">
        <v>41</v>
      </c>
      <c r="E11" s="31">
        <v>1</v>
      </c>
      <c r="F11" s="31">
        <f t="shared" si="0"/>
        <v>1000</v>
      </c>
    </row>
    <row r="12" spans="1:7">
      <c r="A12" s="29" t="s">
        <v>537</v>
      </c>
      <c r="B12" s="30" t="s">
        <v>69</v>
      </c>
      <c r="C12" s="31">
        <v>37</v>
      </c>
      <c r="D12" s="31">
        <v>41</v>
      </c>
      <c r="E12" s="31">
        <v>1</v>
      </c>
      <c r="F12" s="31">
        <f t="shared" si="0"/>
        <v>1100</v>
      </c>
    </row>
    <row r="13" spans="1:7">
      <c r="A13" s="29" t="s">
        <v>538</v>
      </c>
      <c r="B13" s="30" t="s">
        <v>69</v>
      </c>
      <c r="C13" s="31">
        <v>37</v>
      </c>
      <c r="D13" s="31">
        <v>41</v>
      </c>
      <c r="E13" s="31">
        <v>1</v>
      </c>
      <c r="F13" s="31">
        <f t="shared" si="0"/>
        <v>1200</v>
      </c>
    </row>
    <row r="14" spans="1:7">
      <c r="A14" s="29" t="s">
        <v>539</v>
      </c>
      <c r="B14" s="30" t="s">
        <v>69</v>
      </c>
      <c r="C14" s="31">
        <v>37</v>
      </c>
      <c r="D14" s="31">
        <v>41</v>
      </c>
      <c r="E14" s="31">
        <v>1</v>
      </c>
      <c r="F14" s="31">
        <f t="shared" si="0"/>
        <v>1300</v>
      </c>
    </row>
    <row r="15" spans="1:7">
      <c r="A15" s="29" t="s">
        <v>323</v>
      </c>
      <c r="B15" s="30" t="s">
        <v>18</v>
      </c>
      <c r="C15" s="31">
        <v>41</v>
      </c>
      <c r="D15" s="31">
        <v>54</v>
      </c>
      <c r="E15" s="31">
        <v>2</v>
      </c>
      <c r="F15" s="31">
        <f t="shared" si="0"/>
        <v>1400</v>
      </c>
    </row>
    <row r="16" spans="1:7">
      <c r="A16" s="29" t="s">
        <v>324</v>
      </c>
      <c r="B16" s="30" t="s">
        <v>18</v>
      </c>
      <c r="C16" s="31">
        <v>41</v>
      </c>
      <c r="D16" s="31">
        <v>54</v>
      </c>
      <c r="E16" s="31">
        <v>2</v>
      </c>
      <c r="F16" s="31">
        <f t="shared" si="0"/>
        <v>1500</v>
      </c>
    </row>
    <row r="17" spans="1:6">
      <c r="A17" s="29" t="s">
        <v>325</v>
      </c>
      <c r="B17" s="30" t="s">
        <v>18</v>
      </c>
      <c r="C17" s="31">
        <v>41</v>
      </c>
      <c r="D17" s="31">
        <v>54</v>
      </c>
      <c r="E17" s="31">
        <v>2</v>
      </c>
      <c r="F17" s="31">
        <f t="shared" si="0"/>
        <v>1600</v>
      </c>
    </row>
    <row r="18" spans="1:6">
      <c r="A18" s="29" t="s">
        <v>326</v>
      </c>
      <c r="B18" s="30" t="s">
        <v>18</v>
      </c>
      <c r="C18" s="31">
        <v>41</v>
      </c>
      <c r="D18" s="31">
        <v>54</v>
      </c>
      <c r="E18" s="31">
        <v>2</v>
      </c>
      <c r="F18" s="31">
        <f t="shared" si="0"/>
        <v>1700</v>
      </c>
    </row>
    <row r="19" spans="1:6">
      <c r="A19" s="29" t="s">
        <v>327</v>
      </c>
      <c r="B19" s="30" t="s">
        <v>70</v>
      </c>
      <c r="C19" s="31">
        <v>43</v>
      </c>
      <c r="D19" s="31">
        <v>54</v>
      </c>
      <c r="E19" s="31">
        <v>2</v>
      </c>
      <c r="F19" s="31">
        <f t="shared" si="0"/>
        <v>1800</v>
      </c>
    </row>
    <row r="20" spans="1:6">
      <c r="A20" s="29" t="s">
        <v>328</v>
      </c>
      <c r="B20" s="30" t="s">
        <v>71</v>
      </c>
      <c r="C20" s="31">
        <v>49</v>
      </c>
      <c r="D20" s="31">
        <v>54</v>
      </c>
      <c r="E20" s="31">
        <v>2</v>
      </c>
      <c r="F20" s="31">
        <f t="shared" si="0"/>
        <v>1900</v>
      </c>
    </row>
    <row r="21" spans="1:6">
      <c r="A21" s="29" t="s">
        <v>329</v>
      </c>
      <c r="B21" s="30" t="s">
        <v>72</v>
      </c>
      <c r="C21" s="31">
        <v>50</v>
      </c>
      <c r="D21" s="31">
        <v>54</v>
      </c>
      <c r="E21" s="31">
        <v>2</v>
      </c>
      <c r="F21" s="31">
        <f t="shared" si="0"/>
        <v>2000</v>
      </c>
    </row>
    <row r="22" spans="1:6">
      <c r="A22" s="29" t="s">
        <v>330</v>
      </c>
      <c r="B22" s="30" t="s">
        <v>73</v>
      </c>
      <c r="C22" s="31">
        <v>54</v>
      </c>
      <c r="D22" s="31">
        <v>68</v>
      </c>
      <c r="E22" s="31">
        <v>3</v>
      </c>
      <c r="F22" s="31">
        <f t="shared" si="0"/>
        <v>2100</v>
      </c>
    </row>
    <row r="23" spans="1:6">
      <c r="A23" s="29" t="s">
        <v>331</v>
      </c>
      <c r="B23" s="30">
        <v>68</v>
      </c>
      <c r="C23" s="31">
        <v>68</v>
      </c>
      <c r="D23" s="31">
        <v>68</v>
      </c>
      <c r="E23" s="31">
        <v>3</v>
      </c>
      <c r="F23" s="31">
        <f t="shared" si="0"/>
        <v>2200</v>
      </c>
    </row>
    <row r="24" spans="1:6">
      <c r="A24" s="29" t="s">
        <v>332</v>
      </c>
      <c r="B24" s="30" t="s">
        <v>75</v>
      </c>
      <c r="C24" s="31">
        <v>68</v>
      </c>
      <c r="D24" s="31">
        <v>69</v>
      </c>
      <c r="E24" s="31">
        <v>3</v>
      </c>
      <c r="F24" s="31">
        <f t="shared" si="0"/>
        <v>2300</v>
      </c>
    </row>
    <row r="25" spans="1:6">
      <c r="A25" s="29" t="s">
        <v>333</v>
      </c>
      <c r="B25" s="30">
        <v>69</v>
      </c>
      <c r="C25" s="31">
        <v>69</v>
      </c>
      <c r="D25" s="31">
        <v>69</v>
      </c>
      <c r="E25" s="31">
        <v>3</v>
      </c>
      <c r="F25" s="31">
        <f t="shared" si="0"/>
        <v>2400</v>
      </c>
    </row>
    <row r="26" spans="1:6">
      <c r="A26" s="29" t="s">
        <v>334</v>
      </c>
      <c r="B26" s="30">
        <v>69</v>
      </c>
      <c r="C26" s="31">
        <v>69</v>
      </c>
      <c r="D26" s="31">
        <v>69</v>
      </c>
      <c r="E26" s="31">
        <v>3</v>
      </c>
      <c r="F26" s="31">
        <f t="shared" si="0"/>
        <v>2500</v>
      </c>
    </row>
    <row r="27" spans="1:6">
      <c r="A27" s="29" t="s">
        <v>530</v>
      </c>
      <c r="B27" s="30" t="s">
        <v>75</v>
      </c>
      <c r="C27" s="31">
        <v>68</v>
      </c>
      <c r="D27" s="31">
        <v>69</v>
      </c>
      <c r="E27" s="31">
        <v>3</v>
      </c>
      <c r="F27" s="31">
        <f t="shared" si="0"/>
        <v>2600</v>
      </c>
    </row>
    <row r="28" spans="1:6">
      <c r="A28" s="29" t="s">
        <v>335</v>
      </c>
      <c r="B28" s="30" t="s">
        <v>76</v>
      </c>
      <c r="C28" s="31">
        <v>69</v>
      </c>
      <c r="D28" s="31">
        <v>79</v>
      </c>
      <c r="E28" s="31">
        <v>4</v>
      </c>
      <c r="F28" s="31">
        <f t="shared" si="0"/>
        <v>2700</v>
      </c>
    </row>
    <row r="29" spans="1:6">
      <c r="A29" s="29" t="s">
        <v>336</v>
      </c>
      <c r="B29" s="30" t="s">
        <v>76</v>
      </c>
      <c r="C29" s="31">
        <v>69</v>
      </c>
      <c r="D29" s="31">
        <v>79</v>
      </c>
      <c r="E29" s="31">
        <v>4</v>
      </c>
      <c r="F29" s="31">
        <f t="shared" si="0"/>
        <v>2800</v>
      </c>
    </row>
    <row r="30" spans="1:6">
      <c r="A30" s="29" t="s">
        <v>337</v>
      </c>
      <c r="B30" s="30" t="s">
        <v>76</v>
      </c>
      <c r="C30" s="31">
        <v>69</v>
      </c>
      <c r="D30" s="31">
        <v>79</v>
      </c>
      <c r="E30" s="31">
        <v>4</v>
      </c>
      <c r="F30" s="31">
        <f t="shared" si="0"/>
        <v>2900</v>
      </c>
    </row>
    <row r="31" spans="1:6">
      <c r="A31" s="29" t="s">
        <v>338</v>
      </c>
      <c r="B31" s="30" t="s">
        <v>77</v>
      </c>
      <c r="C31" s="31">
        <v>79</v>
      </c>
      <c r="D31" s="31">
        <v>81</v>
      </c>
      <c r="E31" s="31">
        <v>4</v>
      </c>
      <c r="F31" s="31">
        <f t="shared" si="0"/>
        <v>3000</v>
      </c>
    </row>
    <row r="32" spans="1:6">
      <c r="A32" s="29" t="s">
        <v>339</v>
      </c>
      <c r="B32" s="30" t="s">
        <v>77</v>
      </c>
      <c r="C32" s="31">
        <v>79</v>
      </c>
      <c r="D32" s="31">
        <v>81</v>
      </c>
      <c r="E32" s="31">
        <v>4</v>
      </c>
      <c r="F32" s="31">
        <f t="shared" si="0"/>
        <v>3100</v>
      </c>
    </row>
    <row r="33" spans="1:6">
      <c r="A33" s="29" t="s">
        <v>340</v>
      </c>
      <c r="B33" s="30" t="s">
        <v>77</v>
      </c>
      <c r="C33" s="31">
        <v>79</v>
      </c>
      <c r="D33" s="31">
        <v>81</v>
      </c>
      <c r="E33" s="31">
        <v>4</v>
      </c>
      <c r="F33" s="31">
        <f t="shared" si="0"/>
        <v>3200</v>
      </c>
    </row>
    <row r="34" spans="1:6">
      <c r="A34" s="29" t="s">
        <v>341</v>
      </c>
      <c r="B34" s="30" t="s">
        <v>77</v>
      </c>
      <c r="C34" s="31">
        <v>79</v>
      </c>
      <c r="D34" s="31">
        <v>81</v>
      </c>
      <c r="E34" s="31">
        <v>4</v>
      </c>
      <c r="F34" s="31">
        <f t="shared" si="0"/>
        <v>3300</v>
      </c>
    </row>
    <row r="35" spans="1:6">
      <c r="A35" s="29" t="s">
        <v>342</v>
      </c>
      <c r="B35" s="30" t="s">
        <v>78</v>
      </c>
      <c r="C35" s="31">
        <v>80</v>
      </c>
      <c r="D35" s="31">
        <v>81</v>
      </c>
      <c r="E35" s="31">
        <v>4</v>
      </c>
      <c r="F35" s="31">
        <f t="shared" si="0"/>
        <v>3400</v>
      </c>
    </row>
    <row r="36" spans="1:6">
      <c r="A36" s="29" t="s">
        <v>343</v>
      </c>
      <c r="B36" s="30" t="s">
        <v>79</v>
      </c>
      <c r="C36" s="31">
        <v>81</v>
      </c>
      <c r="D36" s="31">
        <v>96</v>
      </c>
      <c r="E36" s="31">
        <v>4</v>
      </c>
      <c r="F36" s="31">
        <f t="shared" si="0"/>
        <v>3500</v>
      </c>
    </row>
    <row r="37" spans="1:6">
      <c r="A37" s="29" t="s">
        <v>344</v>
      </c>
      <c r="B37" s="30" t="s">
        <v>79</v>
      </c>
      <c r="C37" s="31">
        <v>81</v>
      </c>
      <c r="D37" s="31">
        <v>96</v>
      </c>
      <c r="E37" s="31">
        <v>4</v>
      </c>
      <c r="F37" s="31">
        <f t="shared" si="0"/>
        <v>3600</v>
      </c>
    </row>
    <row r="38" spans="1:6">
      <c r="A38" s="29" t="s">
        <v>345</v>
      </c>
      <c r="B38" s="30" t="s">
        <v>80</v>
      </c>
      <c r="C38" s="31">
        <v>82</v>
      </c>
      <c r="D38" s="31">
        <v>96</v>
      </c>
      <c r="E38" s="31">
        <v>4</v>
      </c>
      <c r="F38" s="31">
        <f t="shared" si="0"/>
        <v>3700</v>
      </c>
    </row>
    <row r="39" spans="1:6">
      <c r="A39" s="29" t="s">
        <v>346</v>
      </c>
      <c r="B39" s="30" t="s">
        <v>81</v>
      </c>
      <c r="C39" s="31">
        <v>96</v>
      </c>
      <c r="D39" s="31">
        <v>98</v>
      </c>
      <c r="E39" s="31">
        <v>5</v>
      </c>
      <c r="F39" s="31">
        <f t="shared" si="0"/>
        <v>3800</v>
      </c>
    </row>
    <row r="40" spans="1:6">
      <c r="A40" s="29" t="s">
        <v>347</v>
      </c>
      <c r="B40" s="30" t="s">
        <v>82</v>
      </c>
      <c r="C40" s="31">
        <v>98</v>
      </c>
      <c r="D40" s="31">
        <v>117</v>
      </c>
      <c r="E40" s="31">
        <v>5</v>
      </c>
      <c r="F40" s="31">
        <f t="shared" si="0"/>
        <v>3900</v>
      </c>
    </row>
    <row r="41" spans="1:6">
      <c r="A41" s="29" t="s">
        <v>348</v>
      </c>
      <c r="B41" s="30" t="s">
        <v>82</v>
      </c>
      <c r="C41" s="31">
        <v>98</v>
      </c>
      <c r="D41" s="31">
        <v>117</v>
      </c>
      <c r="E41" s="31">
        <v>5</v>
      </c>
      <c r="F41" s="31">
        <f t="shared" si="0"/>
        <v>4000</v>
      </c>
    </row>
    <row r="42" spans="1:6">
      <c r="A42" s="29" t="s">
        <v>349</v>
      </c>
      <c r="B42" s="30" t="s">
        <v>83</v>
      </c>
      <c r="C42" s="31">
        <v>98</v>
      </c>
      <c r="D42" s="31">
        <v>114</v>
      </c>
      <c r="E42" s="31">
        <v>5</v>
      </c>
      <c r="F42" s="31">
        <f t="shared" si="0"/>
        <v>4100</v>
      </c>
    </row>
    <row r="43" spans="1:6">
      <c r="A43" s="29" t="s">
        <v>350</v>
      </c>
      <c r="B43" s="30" t="s">
        <v>84</v>
      </c>
      <c r="C43" s="31">
        <v>113</v>
      </c>
      <c r="D43" s="31">
        <v>117</v>
      </c>
      <c r="E43" s="31">
        <v>5</v>
      </c>
      <c r="F43" s="31">
        <f t="shared" si="0"/>
        <v>4200</v>
      </c>
    </row>
    <row r="44" spans="1:6">
      <c r="A44" s="29" t="s">
        <v>351</v>
      </c>
      <c r="B44" s="30" t="s">
        <v>85</v>
      </c>
      <c r="C44" s="31">
        <v>114</v>
      </c>
      <c r="D44" s="31">
        <v>117</v>
      </c>
      <c r="E44" s="31">
        <v>5</v>
      </c>
      <c r="F44" s="31">
        <f t="shared" si="0"/>
        <v>4300</v>
      </c>
    </row>
    <row r="45" spans="1:6">
      <c r="A45" s="29" t="s">
        <v>352</v>
      </c>
      <c r="B45" s="30" t="s">
        <v>23</v>
      </c>
      <c r="C45" s="31">
        <v>117</v>
      </c>
      <c r="D45" s="31">
        <v>138</v>
      </c>
      <c r="E45" s="31">
        <v>6</v>
      </c>
      <c r="F45" s="31">
        <f t="shared" si="0"/>
        <v>4400</v>
      </c>
    </row>
    <row r="46" spans="1:6">
      <c r="A46" s="29" t="s">
        <v>353</v>
      </c>
      <c r="B46" s="30" t="s">
        <v>23</v>
      </c>
      <c r="C46" s="31">
        <v>117</v>
      </c>
      <c r="D46" s="31">
        <v>138</v>
      </c>
      <c r="E46" s="31">
        <v>6</v>
      </c>
      <c r="F46" s="31">
        <f t="shared" si="0"/>
        <v>4500</v>
      </c>
    </row>
    <row r="47" spans="1:6">
      <c r="A47" s="29" t="s">
        <v>354</v>
      </c>
      <c r="B47" s="30" t="s">
        <v>87</v>
      </c>
      <c r="C47" s="31">
        <v>136</v>
      </c>
      <c r="D47" s="31">
        <v>138</v>
      </c>
      <c r="E47" s="31">
        <v>6</v>
      </c>
      <c r="F47" s="31">
        <f t="shared" si="0"/>
        <v>4600</v>
      </c>
    </row>
    <row r="48" spans="1:6">
      <c r="A48" s="29" t="s">
        <v>355</v>
      </c>
      <c r="B48" s="30">
        <v>138</v>
      </c>
      <c r="C48" s="31">
        <v>138</v>
      </c>
      <c r="D48" s="31">
        <v>138</v>
      </c>
      <c r="E48" s="31">
        <v>6</v>
      </c>
      <c r="F48" s="31">
        <f t="shared" si="0"/>
        <v>4700</v>
      </c>
    </row>
    <row r="49" spans="1:6">
      <c r="A49" s="29" t="s">
        <v>356</v>
      </c>
      <c r="B49" s="30" t="s">
        <v>24</v>
      </c>
      <c r="C49" s="31">
        <v>138</v>
      </c>
      <c r="D49" s="31">
        <v>161</v>
      </c>
      <c r="E49" s="31">
        <v>7</v>
      </c>
      <c r="F49" s="31">
        <f t="shared" si="0"/>
        <v>4800</v>
      </c>
    </row>
    <row r="50" spans="1:6">
      <c r="A50" s="29" t="s">
        <v>357</v>
      </c>
      <c r="B50" s="30" t="s">
        <v>88</v>
      </c>
      <c r="C50" s="31">
        <v>138</v>
      </c>
      <c r="D50" s="31">
        <v>139</v>
      </c>
      <c r="E50" s="31">
        <v>7</v>
      </c>
      <c r="F50" s="31">
        <f t="shared" si="0"/>
        <v>4900</v>
      </c>
    </row>
    <row r="51" spans="1:6">
      <c r="A51" s="29" t="s">
        <v>358</v>
      </c>
      <c r="B51" s="30" t="s">
        <v>89</v>
      </c>
      <c r="C51" s="31">
        <v>138</v>
      </c>
      <c r="D51" s="31">
        <v>141</v>
      </c>
      <c r="E51" s="31">
        <v>7</v>
      </c>
      <c r="F51" s="31">
        <f t="shared" si="0"/>
        <v>5000</v>
      </c>
    </row>
    <row r="52" spans="1:6">
      <c r="A52" s="29" t="s">
        <v>359</v>
      </c>
      <c r="B52" s="30" t="s">
        <v>90</v>
      </c>
      <c r="C52" s="31">
        <v>141</v>
      </c>
      <c r="D52" s="31">
        <v>161</v>
      </c>
      <c r="E52" s="31">
        <v>7</v>
      </c>
      <c r="F52" s="31">
        <f t="shared" si="0"/>
        <v>5100</v>
      </c>
    </row>
    <row r="53" spans="1:6">
      <c r="A53" s="29" t="s">
        <v>360</v>
      </c>
      <c r="B53" s="30" t="s">
        <v>91</v>
      </c>
      <c r="C53" s="31">
        <v>139</v>
      </c>
      <c r="D53" s="31">
        <v>161</v>
      </c>
      <c r="E53" s="31">
        <v>7</v>
      </c>
      <c r="F53" s="31">
        <f t="shared" si="0"/>
        <v>5200</v>
      </c>
    </row>
    <row r="54" spans="1:6">
      <c r="A54" s="29" t="s">
        <v>361</v>
      </c>
      <c r="B54" s="30" t="s">
        <v>92</v>
      </c>
      <c r="C54" s="31">
        <v>146</v>
      </c>
      <c r="D54" s="31">
        <v>161</v>
      </c>
      <c r="E54" s="31">
        <v>7</v>
      </c>
      <c r="F54" s="31">
        <f t="shared" si="0"/>
        <v>5300</v>
      </c>
    </row>
    <row r="55" spans="1:6">
      <c r="A55" s="29" t="s">
        <v>362</v>
      </c>
      <c r="B55" s="30" t="s">
        <v>25</v>
      </c>
      <c r="C55" s="31">
        <v>161</v>
      </c>
      <c r="D55" s="31">
        <v>180</v>
      </c>
      <c r="E55" s="31">
        <v>8</v>
      </c>
      <c r="F55" s="31">
        <f t="shared" si="0"/>
        <v>5400</v>
      </c>
    </row>
    <row r="56" spans="1:6">
      <c r="A56" s="29" t="s">
        <v>363</v>
      </c>
      <c r="B56" s="30">
        <v>161</v>
      </c>
      <c r="C56" s="31">
        <v>161</v>
      </c>
      <c r="D56" s="31">
        <v>161</v>
      </c>
      <c r="E56" s="31">
        <v>8</v>
      </c>
      <c r="F56" s="31">
        <f t="shared" si="0"/>
        <v>5500</v>
      </c>
    </row>
    <row r="57" spans="1:6">
      <c r="A57" s="29" t="s">
        <v>364</v>
      </c>
      <c r="B57" s="30" t="s">
        <v>93</v>
      </c>
      <c r="C57" s="31">
        <v>161</v>
      </c>
      <c r="D57" s="31">
        <v>175</v>
      </c>
      <c r="E57" s="31">
        <v>8</v>
      </c>
      <c r="F57" s="31">
        <f t="shared" si="0"/>
        <v>5600</v>
      </c>
    </row>
    <row r="58" spans="1:6">
      <c r="A58" s="29" t="s">
        <v>365</v>
      </c>
      <c r="B58" s="30" t="s">
        <v>94</v>
      </c>
      <c r="C58" s="31">
        <v>175</v>
      </c>
      <c r="D58" s="31">
        <v>180</v>
      </c>
      <c r="E58" s="31">
        <v>8</v>
      </c>
      <c r="F58" s="31">
        <f t="shared" si="0"/>
        <v>5700</v>
      </c>
    </row>
    <row r="59" spans="1:6">
      <c r="A59" s="29" t="s">
        <v>366</v>
      </c>
      <c r="B59" s="30" t="s">
        <v>95</v>
      </c>
      <c r="C59" s="31">
        <v>161</v>
      </c>
      <c r="D59" s="31">
        <v>169</v>
      </c>
      <c r="E59" s="31">
        <v>8</v>
      </c>
      <c r="F59" s="31">
        <f t="shared" si="0"/>
        <v>5800</v>
      </c>
    </row>
    <row r="60" spans="1:6">
      <c r="A60" s="29" t="s">
        <v>367</v>
      </c>
      <c r="B60" s="30" t="s">
        <v>96</v>
      </c>
      <c r="C60" s="31">
        <v>164</v>
      </c>
      <c r="D60" s="31">
        <v>169</v>
      </c>
      <c r="E60" s="31">
        <v>8</v>
      </c>
      <c r="F60" s="31">
        <f t="shared" si="0"/>
        <v>5900</v>
      </c>
    </row>
    <row r="61" spans="1:6">
      <c r="A61" s="29" t="s">
        <v>368</v>
      </c>
      <c r="B61" s="30">
        <v>169</v>
      </c>
      <c r="C61" s="31">
        <v>169</v>
      </c>
      <c r="D61" s="31">
        <v>169</v>
      </c>
      <c r="E61" s="31">
        <v>8</v>
      </c>
      <c r="F61" s="31">
        <f t="shared" si="0"/>
        <v>6000</v>
      </c>
    </row>
    <row r="62" spans="1:6">
      <c r="A62" s="29" t="s">
        <v>369</v>
      </c>
      <c r="B62" s="30" t="s">
        <v>97</v>
      </c>
      <c r="C62" s="31">
        <v>172</v>
      </c>
      <c r="D62" s="31">
        <v>180</v>
      </c>
      <c r="E62" s="31">
        <v>8</v>
      </c>
      <c r="F62" s="31">
        <f t="shared" si="0"/>
        <v>6100</v>
      </c>
    </row>
    <row r="63" spans="1:6">
      <c r="A63" s="29" t="s">
        <v>370</v>
      </c>
      <c r="B63" s="30" t="s">
        <v>98</v>
      </c>
      <c r="C63" s="31">
        <v>138</v>
      </c>
      <c r="D63" s="31">
        <v>180</v>
      </c>
      <c r="E63" s="31"/>
      <c r="F63" s="31">
        <f t="shared" si="0"/>
        <v>6200</v>
      </c>
    </row>
    <row r="64" spans="1:6">
      <c r="A64" s="29" t="s">
        <v>371</v>
      </c>
      <c r="B64" s="30" t="s">
        <v>99</v>
      </c>
      <c r="C64" s="31">
        <v>180</v>
      </c>
      <c r="D64" s="31">
        <v>192</v>
      </c>
      <c r="E64" s="31">
        <v>9</v>
      </c>
      <c r="F64" s="31">
        <f t="shared" si="0"/>
        <v>6300</v>
      </c>
    </row>
    <row r="65" spans="1:6">
      <c r="A65" s="29" t="s">
        <v>372</v>
      </c>
      <c r="B65" s="30" t="s">
        <v>100</v>
      </c>
      <c r="C65" s="31">
        <v>180</v>
      </c>
      <c r="D65" s="31">
        <v>187</v>
      </c>
      <c r="E65" s="31">
        <v>9</v>
      </c>
      <c r="F65" s="31">
        <f t="shared" si="0"/>
        <v>6400</v>
      </c>
    </row>
    <row r="66" spans="1:6">
      <c r="A66" s="29" t="s">
        <v>373</v>
      </c>
      <c r="B66" s="30">
        <v>180</v>
      </c>
      <c r="C66" s="31">
        <v>180</v>
      </c>
      <c r="D66" s="31">
        <v>180</v>
      </c>
      <c r="E66" s="31">
        <v>9</v>
      </c>
      <c r="F66" s="31">
        <f t="shared" si="0"/>
        <v>6500</v>
      </c>
    </row>
    <row r="67" spans="1:6">
      <c r="A67" s="29" t="s">
        <v>374</v>
      </c>
      <c r="B67" s="30">
        <v>193</v>
      </c>
      <c r="C67" s="31">
        <v>193</v>
      </c>
      <c r="D67" s="31">
        <v>193</v>
      </c>
      <c r="E67" s="31">
        <v>10</v>
      </c>
      <c r="F67" s="31">
        <f t="shared" si="0"/>
        <v>6600</v>
      </c>
    </row>
    <row r="68" spans="1:6">
      <c r="A68" s="29" t="s">
        <v>375</v>
      </c>
      <c r="B68" s="30">
        <v>193</v>
      </c>
      <c r="C68" s="31">
        <v>193</v>
      </c>
      <c r="D68" s="31">
        <v>193</v>
      </c>
      <c r="E68" s="31">
        <v>10</v>
      </c>
      <c r="F68" s="31">
        <f t="shared" ref="F68:F131" si="1">F67+100</f>
        <v>6700</v>
      </c>
    </row>
    <row r="69" spans="1:6">
      <c r="A69" s="29" t="s">
        <v>376</v>
      </c>
      <c r="B69" s="30">
        <v>193</v>
      </c>
      <c r="C69" s="31">
        <v>193</v>
      </c>
      <c r="D69" s="31">
        <v>193</v>
      </c>
      <c r="E69" s="31">
        <v>10</v>
      </c>
      <c r="F69" s="31">
        <f t="shared" si="1"/>
        <v>6800</v>
      </c>
    </row>
    <row r="70" spans="1:6">
      <c r="A70" s="29" t="s">
        <v>377</v>
      </c>
      <c r="B70" s="30">
        <v>193</v>
      </c>
      <c r="C70" s="31">
        <v>193</v>
      </c>
      <c r="D70" s="31">
        <v>193</v>
      </c>
      <c r="E70" s="31">
        <v>10</v>
      </c>
      <c r="F70" s="31">
        <f t="shared" si="1"/>
        <v>6900</v>
      </c>
    </row>
    <row r="71" spans="1:6">
      <c r="A71" s="29" t="s">
        <v>378</v>
      </c>
      <c r="B71" s="30" t="s">
        <v>102</v>
      </c>
      <c r="C71" s="31">
        <v>193</v>
      </c>
      <c r="D71" s="31">
        <v>194</v>
      </c>
      <c r="E71" s="31">
        <v>10</v>
      </c>
      <c r="F71" s="31">
        <f t="shared" si="1"/>
        <v>7000</v>
      </c>
    </row>
    <row r="72" spans="1:6">
      <c r="A72" s="29" t="s">
        <v>379</v>
      </c>
      <c r="B72" s="30" t="s">
        <v>540</v>
      </c>
      <c r="C72" s="31">
        <v>193</v>
      </c>
      <c r="D72" s="31">
        <v>197</v>
      </c>
      <c r="E72" s="31">
        <v>10</v>
      </c>
      <c r="F72" s="31">
        <f t="shared" si="1"/>
        <v>7100</v>
      </c>
    </row>
    <row r="73" spans="1:6">
      <c r="A73" s="29" t="s">
        <v>380</v>
      </c>
      <c r="B73" s="30" t="s">
        <v>103</v>
      </c>
      <c r="C73" s="31">
        <v>193</v>
      </c>
      <c r="D73" s="31">
        <v>211</v>
      </c>
      <c r="E73" s="31">
        <v>10</v>
      </c>
      <c r="F73" s="31">
        <f t="shared" si="1"/>
        <v>7200</v>
      </c>
    </row>
    <row r="74" spans="1:6">
      <c r="A74" s="29" t="s">
        <v>381</v>
      </c>
      <c r="B74" s="30" t="s">
        <v>103</v>
      </c>
      <c r="C74" s="31">
        <v>193</v>
      </c>
      <c r="D74" s="31">
        <v>211</v>
      </c>
      <c r="E74" s="31">
        <v>10</v>
      </c>
      <c r="F74" s="31">
        <f t="shared" si="1"/>
        <v>7300</v>
      </c>
    </row>
    <row r="75" spans="1:6">
      <c r="A75" s="29" t="s">
        <v>382</v>
      </c>
      <c r="B75" s="30" t="s">
        <v>104</v>
      </c>
      <c r="C75" s="31">
        <v>196</v>
      </c>
      <c r="D75" s="31">
        <v>198</v>
      </c>
      <c r="E75" s="31">
        <v>10</v>
      </c>
      <c r="F75" s="31">
        <f t="shared" si="1"/>
        <v>7400</v>
      </c>
    </row>
    <row r="76" spans="1:6">
      <c r="A76" s="29" t="s">
        <v>383</v>
      </c>
      <c r="B76" s="30" t="s">
        <v>105</v>
      </c>
      <c r="C76" s="31">
        <v>198</v>
      </c>
      <c r="D76" s="31">
        <v>209</v>
      </c>
      <c r="E76" s="31">
        <v>10</v>
      </c>
      <c r="F76" s="31">
        <f t="shared" si="1"/>
        <v>7500</v>
      </c>
    </row>
    <row r="77" spans="1:6">
      <c r="A77" s="29" t="s">
        <v>384</v>
      </c>
      <c r="B77" s="30" t="s">
        <v>106</v>
      </c>
      <c r="C77" s="31">
        <v>202</v>
      </c>
      <c r="D77" s="31">
        <v>205</v>
      </c>
      <c r="E77" s="31">
        <v>10</v>
      </c>
      <c r="F77" s="31">
        <f t="shared" si="1"/>
        <v>7600</v>
      </c>
    </row>
    <row r="78" spans="1:6">
      <c r="A78" s="29" t="s">
        <v>385</v>
      </c>
      <c r="B78" s="30" t="s">
        <v>107</v>
      </c>
      <c r="C78" s="31">
        <v>209</v>
      </c>
      <c r="D78" s="31">
        <v>212</v>
      </c>
      <c r="E78" s="31">
        <v>10</v>
      </c>
      <c r="F78" s="31">
        <f t="shared" si="1"/>
        <v>7700</v>
      </c>
    </row>
    <row r="79" spans="1:6">
      <c r="A79" s="29" t="s">
        <v>386</v>
      </c>
      <c r="B79" s="30" t="s">
        <v>108</v>
      </c>
      <c r="C79" s="31">
        <v>198</v>
      </c>
      <c r="D79" s="31">
        <v>217</v>
      </c>
      <c r="E79" s="31">
        <v>10</v>
      </c>
      <c r="F79" s="31">
        <f t="shared" si="1"/>
        <v>7800</v>
      </c>
    </row>
    <row r="80" spans="1:6">
      <c r="A80" s="29" t="s">
        <v>387</v>
      </c>
      <c r="B80" s="30" t="s">
        <v>312</v>
      </c>
      <c r="C80" s="31">
        <v>211</v>
      </c>
      <c r="D80" s="31">
        <v>217</v>
      </c>
      <c r="E80" s="31">
        <v>10</v>
      </c>
      <c r="F80" s="31">
        <f t="shared" si="1"/>
        <v>7900</v>
      </c>
    </row>
    <row r="81" spans="1:6">
      <c r="A81" s="29" t="s">
        <v>388</v>
      </c>
      <c r="B81" s="30" t="s">
        <v>109</v>
      </c>
      <c r="C81" s="31">
        <v>217</v>
      </c>
      <c r="D81" s="31">
        <v>218</v>
      </c>
      <c r="E81" s="31">
        <v>10</v>
      </c>
      <c r="F81" s="31">
        <f t="shared" si="1"/>
        <v>8000</v>
      </c>
    </row>
    <row r="82" spans="1:6">
      <c r="A82" s="29" t="s">
        <v>389</v>
      </c>
      <c r="B82" s="30" t="s">
        <v>109</v>
      </c>
      <c r="C82" s="31">
        <v>217</v>
      </c>
      <c r="D82" s="31">
        <v>218</v>
      </c>
      <c r="E82" s="31">
        <v>10</v>
      </c>
      <c r="F82" s="31">
        <f t="shared" si="1"/>
        <v>8100</v>
      </c>
    </row>
    <row r="83" spans="1:6">
      <c r="A83" s="29" t="s">
        <v>390</v>
      </c>
      <c r="B83" s="30">
        <v>218</v>
      </c>
      <c r="C83" s="31">
        <v>218</v>
      </c>
      <c r="D83" s="31">
        <v>218</v>
      </c>
      <c r="E83" s="31">
        <v>10</v>
      </c>
      <c r="F83" s="31">
        <f t="shared" si="1"/>
        <v>8200</v>
      </c>
    </row>
    <row r="84" spans="1:6">
      <c r="A84" s="29" t="s">
        <v>391</v>
      </c>
      <c r="B84" s="30" t="s">
        <v>110</v>
      </c>
      <c r="C84" s="31">
        <v>218</v>
      </c>
      <c r="D84" s="31">
        <v>222</v>
      </c>
      <c r="E84" s="31">
        <v>10</v>
      </c>
      <c r="F84" s="31">
        <f t="shared" si="1"/>
        <v>8300</v>
      </c>
    </row>
    <row r="85" spans="1:6">
      <c r="A85" s="29" t="s">
        <v>392</v>
      </c>
      <c r="B85" s="30" t="s">
        <v>110</v>
      </c>
      <c r="C85" s="31">
        <v>218</v>
      </c>
      <c r="D85" s="31">
        <v>222</v>
      </c>
      <c r="E85" s="31">
        <v>10</v>
      </c>
      <c r="F85" s="31">
        <f t="shared" si="1"/>
        <v>8400</v>
      </c>
    </row>
    <row r="86" spans="1:6">
      <c r="A86" s="29" t="s">
        <v>393</v>
      </c>
      <c r="B86" s="30" t="s">
        <v>110</v>
      </c>
      <c r="C86" s="31">
        <v>218</v>
      </c>
      <c r="D86" s="31">
        <v>222</v>
      </c>
      <c r="E86" s="31">
        <v>10</v>
      </c>
      <c r="F86" s="31">
        <f t="shared" si="1"/>
        <v>8500</v>
      </c>
    </row>
    <row r="87" spans="1:6">
      <c r="A87" s="29" t="s">
        <v>394</v>
      </c>
      <c r="B87" s="30" t="s">
        <v>111</v>
      </c>
      <c r="C87" s="31">
        <v>219</v>
      </c>
      <c r="D87" s="31">
        <v>220</v>
      </c>
      <c r="E87" s="31">
        <v>10</v>
      </c>
      <c r="F87" s="31">
        <f t="shared" si="1"/>
        <v>8600</v>
      </c>
    </row>
    <row r="88" spans="1:6">
      <c r="A88" s="29" t="s">
        <v>395</v>
      </c>
      <c r="B88" s="30" t="s">
        <v>112</v>
      </c>
      <c r="C88" s="31">
        <v>220</v>
      </c>
      <c r="D88" s="31">
        <v>222</v>
      </c>
      <c r="E88" s="31">
        <v>10</v>
      </c>
      <c r="F88" s="31">
        <f t="shared" si="1"/>
        <v>8700</v>
      </c>
    </row>
    <row r="89" spans="1:6">
      <c r="A89" s="29" t="s">
        <v>396</v>
      </c>
      <c r="B89" s="30" t="s">
        <v>313</v>
      </c>
      <c r="C89" s="31">
        <v>220</v>
      </c>
      <c r="D89" s="31">
        <v>221</v>
      </c>
      <c r="E89" s="31">
        <v>10</v>
      </c>
      <c r="F89" s="31">
        <f t="shared" si="1"/>
        <v>8800</v>
      </c>
    </row>
    <row r="90" spans="1:6">
      <c r="A90" s="29" t="s">
        <v>397</v>
      </c>
      <c r="B90" s="30" t="s">
        <v>113</v>
      </c>
      <c r="C90" s="31">
        <v>221</v>
      </c>
      <c r="D90" s="31">
        <v>222</v>
      </c>
      <c r="E90" s="31">
        <v>10</v>
      </c>
      <c r="F90" s="31">
        <f t="shared" si="1"/>
        <v>8900</v>
      </c>
    </row>
    <row r="91" spans="1:6">
      <c r="A91" s="29" t="s">
        <v>398</v>
      </c>
      <c r="B91" s="30" t="s">
        <v>114</v>
      </c>
      <c r="C91" s="31">
        <v>222</v>
      </c>
      <c r="D91" s="31">
        <v>235</v>
      </c>
      <c r="E91" s="31">
        <v>11</v>
      </c>
      <c r="F91" s="31">
        <f t="shared" si="1"/>
        <v>9000</v>
      </c>
    </row>
    <row r="92" spans="1:6">
      <c r="A92" s="29" t="s">
        <v>399</v>
      </c>
      <c r="B92" s="30" t="s">
        <v>114</v>
      </c>
      <c r="C92" s="31">
        <v>222</v>
      </c>
      <c r="D92" s="31">
        <v>235</v>
      </c>
      <c r="E92" s="31">
        <v>11</v>
      </c>
      <c r="F92" s="31">
        <f t="shared" si="1"/>
        <v>9100</v>
      </c>
    </row>
    <row r="93" spans="1:6">
      <c r="A93" s="29" t="s">
        <v>400</v>
      </c>
      <c r="B93" s="30" t="s">
        <v>115</v>
      </c>
      <c r="C93" s="31">
        <v>225</v>
      </c>
      <c r="D93" s="31">
        <v>227</v>
      </c>
      <c r="E93" s="31">
        <v>11</v>
      </c>
      <c r="F93" s="31">
        <f t="shared" si="1"/>
        <v>9200</v>
      </c>
    </row>
    <row r="94" spans="1:6">
      <c r="A94" s="29" t="s">
        <v>401</v>
      </c>
      <c r="B94" s="30" t="s">
        <v>116</v>
      </c>
      <c r="C94" s="31">
        <v>235</v>
      </c>
      <c r="D94" s="31">
        <v>238</v>
      </c>
      <c r="E94" s="31">
        <v>11</v>
      </c>
      <c r="F94" s="31">
        <f t="shared" si="1"/>
        <v>9300</v>
      </c>
    </row>
    <row r="95" spans="1:6">
      <c r="A95" s="29" t="s">
        <v>402</v>
      </c>
      <c r="B95" s="30" t="s">
        <v>116</v>
      </c>
      <c r="C95" s="31">
        <v>235</v>
      </c>
      <c r="D95" s="31">
        <v>238</v>
      </c>
      <c r="E95" s="31">
        <v>11</v>
      </c>
      <c r="F95" s="31">
        <f t="shared" si="1"/>
        <v>9400</v>
      </c>
    </row>
    <row r="96" spans="1:6">
      <c r="A96" s="29" t="s">
        <v>403</v>
      </c>
      <c r="B96" s="30" t="s">
        <v>116</v>
      </c>
      <c r="C96" s="31">
        <v>235</v>
      </c>
      <c r="D96" s="31">
        <v>238</v>
      </c>
      <c r="E96" s="31">
        <v>11</v>
      </c>
      <c r="F96" s="31">
        <f t="shared" si="1"/>
        <v>9500</v>
      </c>
    </row>
    <row r="97" spans="1:6">
      <c r="A97" s="29" t="s">
        <v>404</v>
      </c>
      <c r="B97" s="30">
        <v>238</v>
      </c>
      <c r="C97" s="31">
        <v>238</v>
      </c>
      <c r="D97" s="31">
        <v>238</v>
      </c>
      <c r="E97" s="31">
        <v>11</v>
      </c>
      <c r="F97" s="31">
        <f t="shared" si="1"/>
        <v>9600</v>
      </c>
    </row>
    <row r="98" spans="1:6">
      <c r="A98" s="29" t="s">
        <v>405</v>
      </c>
      <c r="B98" s="30">
        <v>238</v>
      </c>
      <c r="C98" s="31">
        <v>238</v>
      </c>
      <c r="D98" s="31">
        <v>238</v>
      </c>
      <c r="E98" s="31">
        <v>11</v>
      </c>
      <c r="F98" s="31">
        <f t="shared" si="1"/>
        <v>9700</v>
      </c>
    </row>
    <row r="99" spans="1:6">
      <c r="A99" s="29" t="s">
        <v>406</v>
      </c>
      <c r="B99" s="30">
        <v>238</v>
      </c>
      <c r="C99" s="31">
        <v>238</v>
      </c>
      <c r="D99" s="31">
        <v>238</v>
      </c>
      <c r="E99" s="31">
        <v>11</v>
      </c>
      <c r="F99" s="31">
        <f t="shared" si="1"/>
        <v>9800</v>
      </c>
    </row>
    <row r="100" spans="1:6">
      <c r="A100" s="29" t="s">
        <v>407</v>
      </c>
      <c r="B100" s="30">
        <v>238</v>
      </c>
      <c r="C100" s="31">
        <v>238</v>
      </c>
      <c r="D100" s="31">
        <v>238</v>
      </c>
      <c r="E100" s="31">
        <v>11</v>
      </c>
      <c r="F100" s="31">
        <f t="shared" si="1"/>
        <v>9900</v>
      </c>
    </row>
    <row r="101" spans="1:6">
      <c r="A101" s="29" t="s">
        <v>408</v>
      </c>
      <c r="B101" s="30" t="s">
        <v>117</v>
      </c>
      <c r="C101" s="31">
        <v>238</v>
      </c>
      <c r="D101" s="31">
        <v>244</v>
      </c>
      <c r="E101" s="31">
        <v>12</v>
      </c>
      <c r="F101" s="31">
        <f t="shared" si="1"/>
        <v>10000</v>
      </c>
    </row>
    <row r="102" spans="1:6">
      <c r="A102" s="29" t="s">
        <v>409</v>
      </c>
      <c r="B102" s="30" t="s">
        <v>118</v>
      </c>
      <c r="C102" s="31">
        <v>241</v>
      </c>
      <c r="D102" s="31">
        <v>244</v>
      </c>
      <c r="E102" s="31">
        <v>12</v>
      </c>
      <c r="F102" s="31">
        <f t="shared" si="1"/>
        <v>10100</v>
      </c>
    </row>
    <row r="103" spans="1:6">
      <c r="A103" s="29" t="s">
        <v>410</v>
      </c>
      <c r="B103" s="30" t="s">
        <v>119</v>
      </c>
      <c r="C103" s="31">
        <v>244</v>
      </c>
      <c r="D103" s="31">
        <v>249</v>
      </c>
      <c r="E103" s="31">
        <v>12</v>
      </c>
      <c r="F103" s="31">
        <f t="shared" si="1"/>
        <v>10200</v>
      </c>
    </row>
    <row r="104" spans="1:6">
      <c r="A104" s="29" t="s">
        <v>411</v>
      </c>
      <c r="B104" s="30" t="s">
        <v>119</v>
      </c>
      <c r="C104" s="31">
        <v>244</v>
      </c>
      <c r="D104" s="31">
        <v>249</v>
      </c>
      <c r="E104" s="31">
        <v>12</v>
      </c>
      <c r="F104" s="31">
        <f t="shared" si="1"/>
        <v>10300</v>
      </c>
    </row>
    <row r="105" spans="1:6">
      <c r="A105" s="29" t="s">
        <v>412</v>
      </c>
      <c r="B105" s="30" t="s">
        <v>120</v>
      </c>
      <c r="C105" s="31">
        <v>244</v>
      </c>
      <c r="D105" s="31">
        <v>247</v>
      </c>
      <c r="E105" s="31">
        <v>12</v>
      </c>
      <c r="F105" s="31">
        <f t="shared" si="1"/>
        <v>10400</v>
      </c>
    </row>
    <row r="106" spans="1:6">
      <c r="A106" s="29" t="s">
        <v>558</v>
      </c>
      <c r="B106" s="30" t="s">
        <v>121</v>
      </c>
      <c r="C106" s="31">
        <v>247</v>
      </c>
      <c r="D106" s="31">
        <v>249</v>
      </c>
      <c r="E106" s="31">
        <v>12</v>
      </c>
      <c r="F106" s="31">
        <f t="shared" si="1"/>
        <v>10500</v>
      </c>
    </row>
    <row r="107" spans="1:6">
      <c r="A107" s="29" t="s">
        <v>413</v>
      </c>
      <c r="B107" s="30" t="s">
        <v>122</v>
      </c>
      <c r="C107" s="31">
        <v>248</v>
      </c>
      <c r="D107" s="31">
        <v>249</v>
      </c>
      <c r="E107" s="31">
        <v>12</v>
      </c>
      <c r="F107" s="31">
        <f t="shared" si="1"/>
        <v>10600</v>
      </c>
    </row>
    <row r="108" spans="1:6">
      <c r="A108" s="29" t="s">
        <v>414</v>
      </c>
      <c r="B108" s="30" t="s">
        <v>122</v>
      </c>
      <c r="C108" s="31">
        <v>248</v>
      </c>
      <c r="D108" s="31">
        <v>249</v>
      </c>
      <c r="E108" s="31">
        <v>12</v>
      </c>
      <c r="F108" s="31">
        <f t="shared" si="1"/>
        <v>10700</v>
      </c>
    </row>
    <row r="109" spans="1:6">
      <c r="A109" s="29" t="s">
        <v>415</v>
      </c>
      <c r="B109" s="30" t="s">
        <v>123</v>
      </c>
      <c r="C109" s="31">
        <v>249</v>
      </c>
      <c r="D109" s="31">
        <v>251</v>
      </c>
      <c r="E109" s="31">
        <v>12</v>
      </c>
      <c r="F109" s="31">
        <f t="shared" si="1"/>
        <v>10800</v>
      </c>
    </row>
    <row r="110" spans="1:6">
      <c r="A110" s="29" t="s">
        <v>416</v>
      </c>
      <c r="B110" s="30" t="s">
        <v>123</v>
      </c>
      <c r="C110" s="31">
        <v>249</v>
      </c>
      <c r="D110" s="31">
        <v>251</v>
      </c>
      <c r="E110" s="31">
        <v>12</v>
      </c>
      <c r="F110" s="31">
        <f t="shared" si="1"/>
        <v>10900</v>
      </c>
    </row>
    <row r="111" spans="1:6">
      <c r="A111" s="29" t="s">
        <v>417</v>
      </c>
      <c r="B111" s="30" t="s">
        <v>124</v>
      </c>
      <c r="C111" s="31">
        <v>250</v>
      </c>
      <c r="D111" s="31">
        <v>251</v>
      </c>
      <c r="E111" s="31">
        <v>12</v>
      </c>
      <c r="F111" s="31">
        <f t="shared" si="1"/>
        <v>11000</v>
      </c>
    </row>
    <row r="112" spans="1:6">
      <c r="A112" s="29" t="s">
        <v>418</v>
      </c>
      <c r="B112" s="30">
        <v>251</v>
      </c>
      <c r="C112" s="31">
        <v>251</v>
      </c>
      <c r="D112" s="31">
        <v>251</v>
      </c>
      <c r="E112" s="31">
        <v>12</v>
      </c>
      <c r="F112" s="31">
        <f t="shared" si="1"/>
        <v>11100</v>
      </c>
    </row>
    <row r="113" spans="1:6">
      <c r="A113" s="29" t="s">
        <v>419</v>
      </c>
      <c r="B113" s="30" t="s">
        <v>125</v>
      </c>
      <c r="C113" s="31">
        <v>251</v>
      </c>
      <c r="D113" s="31">
        <v>253</v>
      </c>
      <c r="E113" s="31">
        <v>12</v>
      </c>
      <c r="F113" s="31">
        <f t="shared" si="1"/>
        <v>11200</v>
      </c>
    </row>
    <row r="114" spans="1:6">
      <c r="A114" s="29" t="s">
        <v>420</v>
      </c>
      <c r="B114" s="30">
        <v>251</v>
      </c>
      <c r="C114" s="31">
        <v>251</v>
      </c>
      <c r="D114" s="31">
        <v>251</v>
      </c>
      <c r="E114" s="31">
        <v>12</v>
      </c>
      <c r="F114" s="31">
        <f t="shared" si="1"/>
        <v>11300</v>
      </c>
    </row>
    <row r="115" spans="1:6">
      <c r="A115" s="29" t="s">
        <v>421</v>
      </c>
      <c r="B115" s="30">
        <v>251</v>
      </c>
      <c r="C115" s="31">
        <v>251</v>
      </c>
      <c r="D115" s="31">
        <v>251</v>
      </c>
      <c r="E115" s="31">
        <v>12</v>
      </c>
      <c r="F115" s="31">
        <f t="shared" si="1"/>
        <v>11400</v>
      </c>
    </row>
    <row r="116" spans="1:6">
      <c r="A116" s="29" t="s">
        <v>422</v>
      </c>
      <c r="B116" s="30">
        <v>251</v>
      </c>
      <c r="C116" s="31">
        <v>251</v>
      </c>
      <c r="D116" s="31">
        <v>251</v>
      </c>
      <c r="E116" s="31">
        <v>12</v>
      </c>
      <c r="F116" s="31">
        <f t="shared" si="1"/>
        <v>11500</v>
      </c>
    </row>
    <row r="117" spans="1:6">
      <c r="A117" s="29" t="s">
        <v>423</v>
      </c>
      <c r="B117" s="30" t="s">
        <v>125</v>
      </c>
      <c r="C117" s="31">
        <v>251</v>
      </c>
      <c r="D117" s="31">
        <v>253</v>
      </c>
      <c r="E117" s="31">
        <v>12</v>
      </c>
      <c r="F117" s="31">
        <f t="shared" si="1"/>
        <v>11600</v>
      </c>
    </row>
    <row r="118" spans="1:6">
      <c r="A118" s="29" t="s">
        <v>424</v>
      </c>
      <c r="B118" s="30">
        <v>253</v>
      </c>
      <c r="C118" s="31">
        <v>253</v>
      </c>
      <c r="D118" s="31">
        <v>253</v>
      </c>
      <c r="E118" s="31">
        <v>12</v>
      </c>
      <c r="F118" s="31">
        <f t="shared" si="1"/>
        <v>11700</v>
      </c>
    </row>
    <row r="119" spans="1:6">
      <c r="A119" s="29" t="s">
        <v>425</v>
      </c>
      <c r="B119" s="30">
        <v>253</v>
      </c>
      <c r="C119" s="31">
        <v>253</v>
      </c>
      <c r="D119" s="31">
        <v>253</v>
      </c>
      <c r="E119" s="31">
        <v>12</v>
      </c>
      <c r="F119" s="31">
        <f t="shared" si="1"/>
        <v>11800</v>
      </c>
    </row>
    <row r="120" spans="1:6">
      <c r="A120" s="29" t="s">
        <v>426</v>
      </c>
      <c r="B120" s="30" t="s">
        <v>126</v>
      </c>
      <c r="C120" s="31">
        <v>253</v>
      </c>
      <c r="D120" s="31">
        <v>260</v>
      </c>
      <c r="E120" s="31">
        <v>12</v>
      </c>
      <c r="F120" s="31">
        <f t="shared" si="1"/>
        <v>11900</v>
      </c>
    </row>
    <row r="121" spans="1:6">
      <c r="A121" s="29" t="s">
        <v>427</v>
      </c>
      <c r="B121" s="30" t="s">
        <v>126</v>
      </c>
      <c r="C121" s="31">
        <v>253</v>
      </c>
      <c r="D121" s="31">
        <v>260</v>
      </c>
      <c r="E121" s="31">
        <v>12</v>
      </c>
      <c r="F121" s="31">
        <f t="shared" si="1"/>
        <v>12000</v>
      </c>
    </row>
    <row r="122" spans="1:6">
      <c r="A122" s="29" t="s">
        <v>428</v>
      </c>
      <c r="B122" s="30" t="s">
        <v>126</v>
      </c>
      <c r="C122" s="31">
        <v>253</v>
      </c>
      <c r="D122" s="31">
        <v>260</v>
      </c>
      <c r="E122" s="31">
        <v>12</v>
      </c>
      <c r="F122" s="31">
        <f t="shared" si="1"/>
        <v>12100</v>
      </c>
    </row>
    <row r="123" spans="1:6">
      <c r="A123" s="29" t="s">
        <v>429</v>
      </c>
      <c r="B123" s="30" t="s">
        <v>126</v>
      </c>
      <c r="C123" s="31">
        <v>253</v>
      </c>
      <c r="D123" s="31">
        <v>260</v>
      </c>
      <c r="E123" s="31">
        <v>12</v>
      </c>
      <c r="F123" s="31">
        <f t="shared" si="1"/>
        <v>12200</v>
      </c>
    </row>
    <row r="124" spans="1:6">
      <c r="A124" s="29" t="s">
        <v>430</v>
      </c>
      <c r="B124" s="30" t="s">
        <v>127</v>
      </c>
      <c r="C124" s="31">
        <v>253</v>
      </c>
      <c r="D124" s="31">
        <v>255</v>
      </c>
      <c r="E124" s="31">
        <v>12</v>
      </c>
      <c r="F124" s="31">
        <f t="shared" si="1"/>
        <v>12300</v>
      </c>
    </row>
    <row r="125" spans="1:6">
      <c r="A125" s="29" t="s">
        <v>431</v>
      </c>
      <c r="B125" s="30">
        <v>255</v>
      </c>
      <c r="C125" s="31">
        <v>255</v>
      </c>
      <c r="D125" s="31">
        <v>255</v>
      </c>
      <c r="E125" s="31">
        <v>12</v>
      </c>
      <c r="F125" s="31">
        <f t="shared" si="1"/>
        <v>12400</v>
      </c>
    </row>
    <row r="126" spans="1:6">
      <c r="A126" s="29" t="s">
        <v>432</v>
      </c>
      <c r="B126" s="30" t="s">
        <v>128</v>
      </c>
      <c r="C126" s="31">
        <v>255</v>
      </c>
      <c r="D126" s="31">
        <v>259</v>
      </c>
      <c r="E126" s="31">
        <v>12</v>
      </c>
      <c r="F126" s="31">
        <f t="shared" si="1"/>
        <v>12500</v>
      </c>
    </row>
    <row r="127" spans="1:6">
      <c r="A127" s="29" t="s">
        <v>433</v>
      </c>
      <c r="B127" s="30">
        <v>259</v>
      </c>
      <c r="C127" s="31">
        <v>259</v>
      </c>
      <c r="D127" s="31">
        <v>259</v>
      </c>
      <c r="E127" s="31">
        <v>12</v>
      </c>
      <c r="F127" s="31">
        <f t="shared" si="1"/>
        <v>12600</v>
      </c>
    </row>
    <row r="128" spans="1:6">
      <c r="A128" s="29" t="s">
        <v>434</v>
      </c>
      <c r="B128" s="30" t="s">
        <v>129</v>
      </c>
      <c r="C128" s="31">
        <v>253</v>
      </c>
      <c r="D128" s="31">
        <v>254</v>
      </c>
      <c r="E128" s="31">
        <v>12</v>
      </c>
      <c r="F128" s="31">
        <f t="shared" si="1"/>
        <v>12700</v>
      </c>
    </row>
    <row r="129" spans="1:6">
      <c r="A129" s="29" t="s">
        <v>435</v>
      </c>
      <c r="B129" s="30" t="s">
        <v>130</v>
      </c>
      <c r="C129" s="31">
        <v>260</v>
      </c>
      <c r="D129" s="31">
        <v>268</v>
      </c>
      <c r="E129" s="31">
        <v>13</v>
      </c>
      <c r="F129" s="31">
        <f t="shared" si="1"/>
        <v>12800</v>
      </c>
    </row>
    <row r="130" spans="1:6">
      <c r="A130" s="29" t="s">
        <v>436</v>
      </c>
      <c r="B130" s="30" t="s">
        <v>130</v>
      </c>
      <c r="C130" s="31">
        <v>260</v>
      </c>
      <c r="D130" s="31">
        <v>268</v>
      </c>
      <c r="E130" s="31">
        <v>13</v>
      </c>
      <c r="F130" s="31">
        <f t="shared" si="1"/>
        <v>12900</v>
      </c>
    </row>
    <row r="131" spans="1:6">
      <c r="A131" s="29" t="s">
        <v>437</v>
      </c>
      <c r="B131" s="30">
        <v>260</v>
      </c>
      <c r="C131" s="31">
        <v>260</v>
      </c>
      <c r="D131" s="31">
        <v>260</v>
      </c>
      <c r="E131" s="31">
        <v>13</v>
      </c>
      <c r="F131" s="31">
        <f t="shared" si="1"/>
        <v>13000</v>
      </c>
    </row>
    <row r="132" spans="1:6">
      <c r="A132" s="29" t="s">
        <v>438</v>
      </c>
      <c r="B132" s="30">
        <v>260</v>
      </c>
      <c r="C132" s="31">
        <v>260</v>
      </c>
      <c r="D132" s="31">
        <v>260</v>
      </c>
      <c r="E132" s="31">
        <v>13</v>
      </c>
      <c r="F132" s="31">
        <f t="shared" ref="F132:F195" si="2">F131+100</f>
        <v>13100</v>
      </c>
    </row>
    <row r="133" spans="1:6">
      <c r="A133" s="29" t="s">
        <v>439</v>
      </c>
      <c r="B133" s="30" t="s">
        <v>131</v>
      </c>
      <c r="C133" s="31">
        <v>260</v>
      </c>
      <c r="D133" s="31">
        <v>261</v>
      </c>
      <c r="E133" s="31">
        <v>13</v>
      </c>
      <c r="F133" s="31">
        <f t="shared" si="2"/>
        <v>13200</v>
      </c>
    </row>
    <row r="134" spans="1:6">
      <c r="A134" s="29" t="s">
        <v>440</v>
      </c>
      <c r="B134" s="30" t="s">
        <v>131</v>
      </c>
      <c r="C134" s="31">
        <v>260</v>
      </c>
      <c r="D134" s="31">
        <v>261</v>
      </c>
      <c r="E134" s="31">
        <v>13</v>
      </c>
      <c r="F134" s="31">
        <f t="shared" si="2"/>
        <v>13300</v>
      </c>
    </row>
    <row r="135" spans="1:6">
      <c r="A135" s="29" t="s">
        <v>441</v>
      </c>
      <c r="B135" s="30" t="s">
        <v>132</v>
      </c>
      <c r="C135" s="31">
        <v>268</v>
      </c>
      <c r="D135" s="31">
        <v>270</v>
      </c>
      <c r="E135" s="31">
        <v>13</v>
      </c>
      <c r="F135" s="31">
        <f t="shared" si="2"/>
        <v>13400</v>
      </c>
    </row>
    <row r="136" spans="1:6">
      <c r="A136" s="29" t="s">
        <v>442</v>
      </c>
      <c r="B136" s="30">
        <v>270</v>
      </c>
      <c r="C136" s="31">
        <v>270</v>
      </c>
      <c r="D136" s="31">
        <v>270</v>
      </c>
      <c r="E136" s="31">
        <v>13</v>
      </c>
      <c r="F136" s="31">
        <f t="shared" si="2"/>
        <v>13500</v>
      </c>
    </row>
    <row r="137" spans="1:6">
      <c r="A137" s="29" t="s">
        <v>443</v>
      </c>
      <c r="B137" s="30">
        <v>270</v>
      </c>
      <c r="C137" s="31">
        <v>270</v>
      </c>
      <c r="D137" s="31">
        <v>270</v>
      </c>
      <c r="E137" s="31">
        <v>13</v>
      </c>
      <c r="F137" s="31">
        <f t="shared" si="2"/>
        <v>13600</v>
      </c>
    </row>
    <row r="138" spans="1:6">
      <c r="A138" s="29" t="s">
        <v>444</v>
      </c>
      <c r="B138" s="30" t="s">
        <v>133</v>
      </c>
      <c r="C138" s="31">
        <v>270</v>
      </c>
      <c r="D138" s="31">
        <v>275</v>
      </c>
      <c r="E138" s="31">
        <v>13</v>
      </c>
      <c r="F138" s="31">
        <f t="shared" si="2"/>
        <v>13700</v>
      </c>
    </row>
    <row r="139" spans="1:6">
      <c r="A139" s="29" t="s">
        <v>445</v>
      </c>
      <c r="B139" s="30" t="s">
        <v>133</v>
      </c>
      <c r="C139" s="31">
        <v>270</v>
      </c>
      <c r="D139" s="31">
        <v>275</v>
      </c>
      <c r="E139" s="31">
        <v>13</v>
      </c>
      <c r="F139" s="31">
        <f t="shared" si="2"/>
        <v>13800</v>
      </c>
    </row>
    <row r="140" spans="1:6">
      <c r="A140" s="29" t="s">
        <v>446</v>
      </c>
      <c r="B140" s="30" t="s">
        <v>134</v>
      </c>
      <c r="C140" s="31">
        <v>270</v>
      </c>
      <c r="D140" s="31">
        <v>271</v>
      </c>
      <c r="E140" s="31">
        <v>13</v>
      </c>
      <c r="F140" s="31">
        <f t="shared" si="2"/>
        <v>13900</v>
      </c>
    </row>
    <row r="141" spans="1:6">
      <c r="A141" s="29" t="s">
        <v>447</v>
      </c>
      <c r="B141" s="30" t="s">
        <v>134</v>
      </c>
      <c r="C141" s="31">
        <v>270</v>
      </c>
      <c r="D141" s="31">
        <v>271</v>
      </c>
      <c r="E141" s="31">
        <v>13</v>
      </c>
      <c r="F141" s="31">
        <f t="shared" si="2"/>
        <v>14000</v>
      </c>
    </row>
    <row r="142" spans="1:6">
      <c r="A142" s="29" t="s">
        <v>448</v>
      </c>
      <c r="B142" s="30" t="s">
        <v>135</v>
      </c>
      <c r="C142" s="31">
        <v>260</v>
      </c>
      <c r="D142" s="31">
        <v>269</v>
      </c>
      <c r="E142" s="31">
        <v>13</v>
      </c>
      <c r="F142" s="31">
        <f t="shared" si="2"/>
        <v>14100</v>
      </c>
    </row>
    <row r="143" spans="1:6">
      <c r="A143" s="29" t="s">
        <v>449</v>
      </c>
      <c r="B143" s="30">
        <v>269</v>
      </c>
      <c r="C143" s="31">
        <v>269</v>
      </c>
      <c r="D143" s="31">
        <v>269</v>
      </c>
      <c r="E143" s="31">
        <v>13</v>
      </c>
      <c r="F143" s="31">
        <f t="shared" si="2"/>
        <v>14200</v>
      </c>
    </row>
    <row r="144" spans="1:6">
      <c r="A144" s="29" t="s">
        <v>450</v>
      </c>
      <c r="B144" s="30">
        <v>269</v>
      </c>
      <c r="C144" s="31">
        <v>269</v>
      </c>
      <c r="D144" s="31">
        <v>269</v>
      </c>
      <c r="E144" s="31">
        <v>13</v>
      </c>
      <c r="F144" s="31">
        <f t="shared" si="2"/>
        <v>14300</v>
      </c>
    </row>
    <row r="145" spans="1:6">
      <c r="A145" s="29" t="s">
        <v>451</v>
      </c>
      <c r="B145" s="30" t="s">
        <v>136</v>
      </c>
      <c r="C145" s="31">
        <v>269</v>
      </c>
      <c r="D145" s="31">
        <v>271</v>
      </c>
      <c r="E145" s="31">
        <v>13</v>
      </c>
      <c r="F145" s="31">
        <f t="shared" si="2"/>
        <v>14400</v>
      </c>
    </row>
    <row r="146" spans="1:6">
      <c r="A146" s="29" t="s">
        <v>452</v>
      </c>
      <c r="B146" s="30">
        <v>271</v>
      </c>
      <c r="C146" s="31">
        <v>271</v>
      </c>
      <c r="D146" s="31">
        <v>271</v>
      </c>
      <c r="E146" s="31">
        <v>13</v>
      </c>
      <c r="F146" s="31">
        <f t="shared" si="2"/>
        <v>14500</v>
      </c>
    </row>
    <row r="147" spans="1:6">
      <c r="A147" s="29" t="s">
        <v>453</v>
      </c>
      <c r="B147" s="30" t="s">
        <v>137</v>
      </c>
      <c r="C147" s="31">
        <v>271</v>
      </c>
      <c r="D147" s="31">
        <v>274</v>
      </c>
      <c r="E147" s="31">
        <v>13</v>
      </c>
      <c r="F147" s="31">
        <f t="shared" si="2"/>
        <v>14600</v>
      </c>
    </row>
    <row r="148" spans="1:6">
      <c r="A148" s="29" t="s">
        <v>454</v>
      </c>
      <c r="B148" s="30" t="s">
        <v>138</v>
      </c>
      <c r="C148" s="31">
        <v>273</v>
      </c>
      <c r="D148" s="31">
        <v>274</v>
      </c>
      <c r="E148" s="31">
        <v>13</v>
      </c>
      <c r="F148" s="31">
        <f t="shared" si="2"/>
        <v>14700</v>
      </c>
    </row>
    <row r="149" spans="1:6">
      <c r="A149" s="29" t="s">
        <v>455</v>
      </c>
      <c r="B149" s="30" t="s">
        <v>137</v>
      </c>
      <c r="C149" s="31">
        <v>271</v>
      </c>
      <c r="D149" s="31">
        <v>274</v>
      </c>
      <c r="E149" s="31">
        <v>13</v>
      </c>
      <c r="F149" s="31">
        <f t="shared" si="2"/>
        <v>14800</v>
      </c>
    </row>
    <row r="150" spans="1:6">
      <c r="A150" s="29" t="s">
        <v>456</v>
      </c>
      <c r="B150" s="30" t="s">
        <v>139</v>
      </c>
      <c r="C150" s="31">
        <v>275</v>
      </c>
      <c r="D150" s="31">
        <v>276</v>
      </c>
      <c r="E150" s="31">
        <v>14</v>
      </c>
      <c r="F150" s="31">
        <f t="shared" si="2"/>
        <v>14900</v>
      </c>
    </row>
    <row r="151" spans="1:6">
      <c r="A151" s="29" t="s">
        <v>457</v>
      </c>
      <c r="B151" s="30">
        <v>276</v>
      </c>
      <c r="C151" s="31">
        <v>276</v>
      </c>
      <c r="D151" s="31">
        <v>276</v>
      </c>
      <c r="E151" s="31">
        <v>14</v>
      </c>
      <c r="F151" s="31">
        <f t="shared" si="2"/>
        <v>15000</v>
      </c>
    </row>
    <row r="152" spans="1:6">
      <c r="A152" s="29" t="s">
        <v>458</v>
      </c>
      <c r="B152" s="30" t="s">
        <v>140</v>
      </c>
      <c r="C152" s="31">
        <v>276</v>
      </c>
      <c r="D152" s="31">
        <v>282</v>
      </c>
      <c r="E152" s="31">
        <v>14</v>
      </c>
      <c r="F152" s="31">
        <f t="shared" si="2"/>
        <v>15100</v>
      </c>
    </row>
    <row r="153" spans="1:6">
      <c r="A153" s="29" t="s">
        <v>459</v>
      </c>
      <c r="B153" s="30">
        <v>280</v>
      </c>
      <c r="C153" s="31">
        <v>280</v>
      </c>
      <c r="D153" s="31">
        <v>280</v>
      </c>
      <c r="E153" s="31">
        <v>14</v>
      </c>
      <c r="F153" s="31">
        <f t="shared" si="2"/>
        <v>15200</v>
      </c>
    </row>
    <row r="154" spans="1:6">
      <c r="A154" s="29" t="s">
        <v>460</v>
      </c>
      <c r="B154" s="30" t="s">
        <v>141</v>
      </c>
      <c r="C154" s="31">
        <v>282</v>
      </c>
      <c r="D154" s="31">
        <v>283</v>
      </c>
      <c r="E154" s="31">
        <v>14</v>
      </c>
      <c r="F154" s="31">
        <f t="shared" si="2"/>
        <v>15300</v>
      </c>
    </row>
    <row r="155" spans="1:6">
      <c r="A155" s="29" t="s">
        <v>461</v>
      </c>
      <c r="B155" s="30" t="s">
        <v>141</v>
      </c>
      <c r="C155" s="31">
        <v>282</v>
      </c>
      <c r="D155" s="31">
        <v>283</v>
      </c>
      <c r="E155" s="31">
        <v>14</v>
      </c>
      <c r="F155" s="31">
        <f t="shared" si="2"/>
        <v>15400</v>
      </c>
    </row>
    <row r="156" spans="1:6">
      <c r="A156" s="29" t="s">
        <v>462</v>
      </c>
      <c r="B156" s="30" t="s">
        <v>141</v>
      </c>
      <c r="C156" s="31">
        <v>282</v>
      </c>
      <c r="D156" s="31">
        <v>283</v>
      </c>
      <c r="E156" s="31">
        <v>14</v>
      </c>
      <c r="F156" s="31">
        <f t="shared" si="2"/>
        <v>15500</v>
      </c>
    </row>
    <row r="157" spans="1:6">
      <c r="A157" s="29" t="s">
        <v>463</v>
      </c>
      <c r="B157" s="30" t="s">
        <v>142</v>
      </c>
      <c r="C157" s="31">
        <v>283</v>
      </c>
      <c r="D157" s="31">
        <v>284</v>
      </c>
      <c r="E157" s="31">
        <v>14</v>
      </c>
      <c r="F157" s="31">
        <f t="shared" si="2"/>
        <v>15600</v>
      </c>
    </row>
    <row r="158" spans="1:6">
      <c r="A158" s="29" t="s">
        <v>464</v>
      </c>
      <c r="B158" s="30" t="s">
        <v>143</v>
      </c>
      <c r="C158" s="31">
        <v>283</v>
      </c>
      <c r="D158" s="31">
        <v>285</v>
      </c>
      <c r="E158" s="31">
        <v>14</v>
      </c>
      <c r="F158" s="31">
        <f t="shared" si="2"/>
        <v>15700</v>
      </c>
    </row>
    <row r="159" spans="1:6">
      <c r="A159" s="29" t="s">
        <v>465</v>
      </c>
      <c r="B159" s="30" t="s">
        <v>143</v>
      </c>
      <c r="C159" s="31">
        <v>283</v>
      </c>
      <c r="D159" s="31">
        <v>285</v>
      </c>
      <c r="E159" s="31">
        <v>14</v>
      </c>
      <c r="F159" s="31">
        <f t="shared" si="2"/>
        <v>15800</v>
      </c>
    </row>
    <row r="160" spans="1:6">
      <c r="A160" s="29" t="s">
        <v>466</v>
      </c>
      <c r="B160" s="30" t="s">
        <v>144</v>
      </c>
      <c r="C160" s="31">
        <v>284</v>
      </c>
      <c r="D160" s="31">
        <v>285</v>
      </c>
      <c r="E160" s="31">
        <v>14</v>
      </c>
      <c r="F160" s="31">
        <f t="shared" si="2"/>
        <v>15900</v>
      </c>
    </row>
    <row r="161" spans="1:6">
      <c r="A161" s="29" t="s">
        <v>467</v>
      </c>
      <c r="B161" s="30" t="s">
        <v>144</v>
      </c>
      <c r="C161" s="31">
        <v>284</v>
      </c>
      <c r="D161" s="31">
        <v>285</v>
      </c>
      <c r="E161" s="31">
        <v>14</v>
      </c>
      <c r="F161" s="31">
        <f t="shared" si="2"/>
        <v>16000</v>
      </c>
    </row>
    <row r="162" spans="1:6">
      <c r="A162" s="29" t="s">
        <v>468</v>
      </c>
      <c r="B162" s="30" t="s">
        <v>145</v>
      </c>
      <c r="C162" s="31">
        <v>286</v>
      </c>
      <c r="D162" s="31">
        <v>293</v>
      </c>
      <c r="E162" s="31">
        <v>14</v>
      </c>
      <c r="F162" s="31">
        <f t="shared" si="2"/>
        <v>16100</v>
      </c>
    </row>
    <row r="163" spans="1:6">
      <c r="A163" s="29" t="s">
        <v>314</v>
      </c>
      <c r="B163" s="30" t="s">
        <v>147</v>
      </c>
      <c r="C163" s="31">
        <v>293</v>
      </c>
      <c r="D163" s="31">
        <v>296</v>
      </c>
      <c r="E163" s="31">
        <v>14</v>
      </c>
      <c r="F163" s="31">
        <f t="shared" si="2"/>
        <v>16200</v>
      </c>
    </row>
    <row r="164" spans="1:6">
      <c r="A164" s="29" t="s">
        <v>469</v>
      </c>
      <c r="B164" s="30" t="s">
        <v>146</v>
      </c>
      <c r="C164" s="31">
        <v>295</v>
      </c>
      <c r="D164" s="31">
        <v>296</v>
      </c>
      <c r="E164" s="31">
        <v>14</v>
      </c>
      <c r="F164" s="31">
        <f t="shared" si="2"/>
        <v>16300</v>
      </c>
    </row>
    <row r="165" spans="1:6">
      <c r="A165" s="29" t="s">
        <v>470</v>
      </c>
      <c r="B165" s="30" t="s">
        <v>533</v>
      </c>
      <c r="C165" s="31">
        <v>284</v>
      </c>
      <c r="D165" s="31">
        <v>305</v>
      </c>
      <c r="E165" s="31" t="s">
        <v>535</v>
      </c>
      <c r="F165" s="31">
        <f t="shared" si="2"/>
        <v>16400</v>
      </c>
    </row>
    <row r="166" spans="1:6">
      <c r="A166" s="29" t="s">
        <v>471</v>
      </c>
      <c r="B166" s="30" t="s">
        <v>534</v>
      </c>
      <c r="C166" s="31">
        <v>286</v>
      </c>
      <c r="D166" s="31">
        <v>310</v>
      </c>
      <c r="E166" s="31" t="s">
        <v>535</v>
      </c>
      <c r="F166" s="31">
        <f t="shared" si="2"/>
        <v>16500</v>
      </c>
    </row>
    <row r="167" spans="1:6">
      <c r="A167" s="29" t="s">
        <v>472</v>
      </c>
      <c r="B167" s="30" t="s">
        <v>148</v>
      </c>
      <c r="C167" s="31">
        <v>293</v>
      </c>
      <c r="D167" s="31">
        <v>305</v>
      </c>
      <c r="E167" s="31">
        <v>15</v>
      </c>
      <c r="F167" s="31">
        <f t="shared" si="2"/>
        <v>16600</v>
      </c>
    </row>
    <row r="168" spans="1:6">
      <c r="A168" s="29" t="s">
        <v>473</v>
      </c>
      <c r="B168" s="30" t="s">
        <v>148</v>
      </c>
      <c r="C168" s="31">
        <v>293</v>
      </c>
      <c r="D168" s="31">
        <v>305</v>
      </c>
      <c r="E168" s="31">
        <v>15</v>
      </c>
      <c r="F168" s="31">
        <f t="shared" si="2"/>
        <v>16700</v>
      </c>
    </row>
    <row r="169" spans="1:6">
      <c r="A169" s="29" t="s">
        <v>474</v>
      </c>
      <c r="B169" s="30" t="s">
        <v>149</v>
      </c>
      <c r="C169" s="31">
        <v>305</v>
      </c>
      <c r="D169" s="31">
        <v>306</v>
      </c>
      <c r="E169" s="31">
        <v>15</v>
      </c>
      <c r="F169" s="31">
        <f t="shared" si="2"/>
        <v>16800</v>
      </c>
    </row>
    <row r="170" spans="1:6">
      <c r="A170" s="29" t="s">
        <v>475</v>
      </c>
      <c r="B170" s="30" t="s">
        <v>150</v>
      </c>
      <c r="C170" s="31">
        <v>307</v>
      </c>
      <c r="D170" s="31">
        <v>308</v>
      </c>
      <c r="E170" s="31">
        <v>15</v>
      </c>
      <c r="F170" s="31">
        <f t="shared" si="2"/>
        <v>16900</v>
      </c>
    </row>
    <row r="171" spans="1:6">
      <c r="A171" s="29" t="s">
        <v>476</v>
      </c>
      <c r="B171" s="30" t="s">
        <v>149</v>
      </c>
      <c r="C171" s="31">
        <v>305</v>
      </c>
      <c r="D171" s="31">
        <v>306</v>
      </c>
      <c r="E171" s="31">
        <v>15</v>
      </c>
      <c r="F171" s="31">
        <f t="shared" si="2"/>
        <v>17000</v>
      </c>
    </row>
    <row r="172" spans="1:6">
      <c r="A172" s="29" t="s">
        <v>477</v>
      </c>
      <c r="B172" s="30" t="s">
        <v>151</v>
      </c>
      <c r="C172" s="31">
        <v>306</v>
      </c>
      <c r="D172" s="31">
        <v>307</v>
      </c>
      <c r="E172" s="31">
        <v>15</v>
      </c>
      <c r="F172" s="31">
        <f t="shared" si="2"/>
        <v>17100</v>
      </c>
    </row>
    <row r="173" spans="1:6">
      <c r="A173" s="29" t="s">
        <v>478</v>
      </c>
      <c r="B173" s="30" t="s">
        <v>152</v>
      </c>
      <c r="C173" s="31">
        <v>305</v>
      </c>
      <c r="D173" s="31">
        <v>311</v>
      </c>
      <c r="E173" s="31">
        <v>15</v>
      </c>
      <c r="F173" s="31">
        <f t="shared" si="2"/>
        <v>17200</v>
      </c>
    </row>
    <row r="174" spans="1:6">
      <c r="A174" s="29" t="s">
        <v>479</v>
      </c>
      <c r="B174" s="30" t="s">
        <v>152</v>
      </c>
      <c r="C174" s="31">
        <v>305</v>
      </c>
      <c r="D174" s="31">
        <v>311</v>
      </c>
      <c r="E174" s="31">
        <v>15</v>
      </c>
      <c r="F174" s="31">
        <f t="shared" si="2"/>
        <v>17300</v>
      </c>
    </row>
    <row r="175" spans="1:6">
      <c r="A175" s="29" t="s">
        <v>480</v>
      </c>
      <c r="B175" s="30" t="s">
        <v>153</v>
      </c>
      <c r="C175" s="31">
        <v>305</v>
      </c>
      <c r="D175" s="31">
        <v>310</v>
      </c>
      <c r="E175" s="31">
        <v>15</v>
      </c>
      <c r="F175" s="31">
        <f t="shared" si="2"/>
        <v>17400</v>
      </c>
    </row>
    <row r="176" spans="1:6">
      <c r="A176" s="29" t="s">
        <v>481</v>
      </c>
      <c r="B176" s="30" t="s">
        <v>151</v>
      </c>
      <c r="C176" s="31">
        <v>306</v>
      </c>
      <c r="D176" s="31">
        <v>307</v>
      </c>
      <c r="E176" s="31">
        <v>15</v>
      </c>
      <c r="F176" s="31">
        <f t="shared" si="2"/>
        <v>17500</v>
      </c>
    </row>
    <row r="177" spans="1:6">
      <c r="A177" s="29" t="s">
        <v>482</v>
      </c>
      <c r="B177" s="30" t="s">
        <v>154</v>
      </c>
      <c r="C177" s="31">
        <v>306</v>
      </c>
      <c r="D177" s="31">
        <v>312</v>
      </c>
      <c r="E177" s="31">
        <v>15</v>
      </c>
      <c r="F177" s="31">
        <f t="shared" si="2"/>
        <v>17600</v>
      </c>
    </row>
    <row r="178" spans="1:6">
      <c r="A178" s="29" t="s">
        <v>483</v>
      </c>
      <c r="B178" s="30" t="s">
        <v>155</v>
      </c>
      <c r="C178" s="31">
        <v>310</v>
      </c>
      <c r="D178" s="31">
        <v>313</v>
      </c>
      <c r="E178" s="31">
        <v>15</v>
      </c>
      <c r="F178" s="31">
        <f t="shared" si="2"/>
        <v>17700</v>
      </c>
    </row>
    <row r="179" spans="1:6">
      <c r="A179" s="29" t="s">
        <v>484</v>
      </c>
      <c r="B179" s="30" t="s">
        <v>156</v>
      </c>
      <c r="C179" s="31">
        <v>307</v>
      </c>
      <c r="D179" s="31">
        <v>337</v>
      </c>
      <c r="E179" s="31"/>
      <c r="F179" s="31">
        <f t="shared" si="2"/>
        <v>17800</v>
      </c>
    </row>
    <row r="180" spans="1:6">
      <c r="A180" s="29" t="s">
        <v>485</v>
      </c>
      <c r="B180" s="30" t="s">
        <v>157</v>
      </c>
      <c r="C180" s="31">
        <v>308</v>
      </c>
      <c r="D180" s="31">
        <v>324</v>
      </c>
      <c r="E180" s="31"/>
      <c r="F180" s="31">
        <f t="shared" si="2"/>
        <v>17900</v>
      </c>
    </row>
    <row r="181" spans="1:6">
      <c r="A181" s="29" t="s">
        <v>486</v>
      </c>
      <c r="B181" s="30" t="s">
        <v>158</v>
      </c>
      <c r="C181" s="31">
        <v>313</v>
      </c>
      <c r="D181" s="31">
        <v>324</v>
      </c>
      <c r="E181" s="31"/>
      <c r="F181" s="31">
        <f t="shared" si="2"/>
        <v>18000</v>
      </c>
    </row>
    <row r="182" spans="1:6">
      <c r="A182" s="29" t="s">
        <v>487</v>
      </c>
      <c r="B182" s="30" t="s">
        <v>159</v>
      </c>
      <c r="C182" s="31">
        <v>317</v>
      </c>
      <c r="D182" s="31">
        <v>324</v>
      </c>
      <c r="E182" s="31">
        <v>16</v>
      </c>
      <c r="F182" s="31">
        <f t="shared" si="2"/>
        <v>18100</v>
      </c>
    </row>
    <row r="183" spans="1:6">
      <c r="A183" s="29" t="s">
        <v>488</v>
      </c>
      <c r="B183" s="30" t="s">
        <v>160</v>
      </c>
      <c r="C183" s="31">
        <v>317</v>
      </c>
      <c r="D183" s="31">
        <v>326</v>
      </c>
      <c r="E183" s="31">
        <v>16</v>
      </c>
      <c r="F183" s="31">
        <f t="shared" si="2"/>
        <v>18200</v>
      </c>
    </row>
    <row r="184" spans="1:6">
      <c r="A184" s="29" t="s">
        <v>489</v>
      </c>
      <c r="B184" s="30" t="s">
        <v>161</v>
      </c>
      <c r="C184" s="31">
        <v>317</v>
      </c>
      <c r="D184" s="31">
        <v>337</v>
      </c>
      <c r="E184" s="31"/>
      <c r="F184" s="31">
        <f t="shared" si="2"/>
        <v>18300</v>
      </c>
    </row>
    <row r="185" spans="1:6">
      <c r="A185" s="29" t="s">
        <v>490</v>
      </c>
      <c r="B185" s="30" t="s">
        <v>162</v>
      </c>
      <c r="C185" s="31">
        <v>323</v>
      </c>
      <c r="D185" s="31">
        <v>337</v>
      </c>
      <c r="E185" s="31"/>
      <c r="F185" s="31">
        <f t="shared" si="2"/>
        <v>18400</v>
      </c>
    </row>
    <row r="186" spans="1:6">
      <c r="A186" s="29" t="s">
        <v>491</v>
      </c>
      <c r="B186" s="30">
        <v>324</v>
      </c>
      <c r="C186" s="31">
        <v>324</v>
      </c>
      <c r="D186" s="31">
        <v>324</v>
      </c>
      <c r="E186" s="31">
        <v>16</v>
      </c>
      <c r="F186" s="31">
        <f t="shared" si="2"/>
        <v>18500</v>
      </c>
    </row>
    <row r="187" spans="1:6">
      <c r="A187" s="29" t="s">
        <v>492</v>
      </c>
      <c r="B187" s="30" t="s">
        <v>163</v>
      </c>
      <c r="C187" s="31">
        <v>324</v>
      </c>
      <c r="D187" s="31">
        <v>326</v>
      </c>
      <c r="E187" s="31">
        <v>16</v>
      </c>
      <c r="F187" s="31">
        <f t="shared" si="2"/>
        <v>18600</v>
      </c>
    </row>
    <row r="188" spans="1:6">
      <c r="A188" s="29" t="s">
        <v>493</v>
      </c>
      <c r="B188" s="30" t="s">
        <v>202</v>
      </c>
      <c r="C188" s="31">
        <v>324</v>
      </c>
      <c r="D188" s="31">
        <v>341</v>
      </c>
      <c r="E188" s="31"/>
      <c r="F188" s="31">
        <f t="shared" si="2"/>
        <v>18700</v>
      </c>
    </row>
    <row r="189" spans="1:6">
      <c r="A189" s="29" t="s">
        <v>494</v>
      </c>
      <c r="B189" s="30" t="s">
        <v>164</v>
      </c>
      <c r="C189" s="31">
        <v>330</v>
      </c>
      <c r="D189" s="31">
        <v>335</v>
      </c>
      <c r="E189" s="31">
        <v>17</v>
      </c>
      <c r="F189" s="31">
        <f t="shared" si="2"/>
        <v>18800</v>
      </c>
    </row>
    <row r="190" spans="1:6">
      <c r="A190" s="29" t="s">
        <v>495</v>
      </c>
      <c r="B190" s="30" t="s">
        <v>164</v>
      </c>
      <c r="C190" s="31">
        <v>330</v>
      </c>
      <c r="D190" s="31">
        <v>335</v>
      </c>
      <c r="E190" s="31">
        <v>17</v>
      </c>
      <c r="F190" s="31">
        <f t="shared" si="2"/>
        <v>18900</v>
      </c>
    </row>
    <row r="191" spans="1:6">
      <c r="A191" s="29" t="s">
        <v>496</v>
      </c>
      <c r="B191" s="30" t="s">
        <v>165</v>
      </c>
      <c r="C191" s="31">
        <v>333</v>
      </c>
      <c r="D191" s="31">
        <v>337</v>
      </c>
      <c r="E191" s="31">
        <v>17</v>
      </c>
      <c r="F191" s="31">
        <f t="shared" si="2"/>
        <v>19000</v>
      </c>
    </row>
    <row r="192" spans="1:6">
      <c r="A192" s="29" t="s">
        <v>497</v>
      </c>
      <c r="B192" s="30" t="s">
        <v>166</v>
      </c>
      <c r="C192" s="31">
        <v>335</v>
      </c>
      <c r="D192" s="31">
        <v>337</v>
      </c>
      <c r="E192" s="31">
        <v>17</v>
      </c>
      <c r="F192" s="31">
        <f t="shared" si="2"/>
        <v>19100</v>
      </c>
    </row>
    <row r="193" spans="1:6">
      <c r="A193" s="29" t="s">
        <v>498</v>
      </c>
      <c r="B193" s="30" t="s">
        <v>167</v>
      </c>
      <c r="C193" s="31">
        <v>335</v>
      </c>
      <c r="D193" s="31">
        <v>338</v>
      </c>
      <c r="E193" s="31">
        <v>17</v>
      </c>
      <c r="F193" s="31">
        <f t="shared" si="2"/>
        <v>19200</v>
      </c>
    </row>
    <row r="194" spans="1:6">
      <c r="A194" s="29" t="s">
        <v>499</v>
      </c>
      <c r="B194" s="30" t="s">
        <v>168</v>
      </c>
      <c r="C194" s="31">
        <v>337</v>
      </c>
      <c r="D194" s="31">
        <v>341</v>
      </c>
      <c r="E194" s="31">
        <v>17</v>
      </c>
      <c r="F194" s="31">
        <f t="shared" si="2"/>
        <v>19300</v>
      </c>
    </row>
    <row r="195" spans="1:6">
      <c r="A195" s="29" t="s">
        <v>500</v>
      </c>
      <c r="B195" s="30" t="s">
        <v>169</v>
      </c>
      <c r="C195" s="31">
        <v>337</v>
      </c>
      <c r="D195" s="31">
        <v>340</v>
      </c>
      <c r="E195" s="31">
        <v>17</v>
      </c>
      <c r="F195" s="31">
        <f t="shared" si="2"/>
        <v>19400</v>
      </c>
    </row>
    <row r="196" spans="1:6">
      <c r="A196" s="29" t="s">
        <v>501</v>
      </c>
      <c r="B196" s="30" t="s">
        <v>168</v>
      </c>
      <c r="C196" s="31">
        <v>337</v>
      </c>
      <c r="D196" s="31">
        <v>341</v>
      </c>
      <c r="E196" s="31">
        <v>17</v>
      </c>
      <c r="F196" s="31">
        <f t="shared" ref="F196:F238" si="3">F195+100</f>
        <v>19500</v>
      </c>
    </row>
    <row r="197" spans="1:6">
      <c r="A197" s="29" t="s">
        <v>502</v>
      </c>
      <c r="B197" s="30" t="s">
        <v>170</v>
      </c>
      <c r="C197" s="31">
        <v>337</v>
      </c>
      <c r="D197" s="31">
        <v>350</v>
      </c>
      <c r="E197" s="31"/>
      <c r="F197" s="31">
        <f t="shared" si="3"/>
        <v>19600</v>
      </c>
    </row>
    <row r="198" spans="1:6">
      <c r="A198" s="29" t="s">
        <v>503</v>
      </c>
      <c r="B198" s="30" t="s">
        <v>171</v>
      </c>
      <c r="C198" s="31">
        <v>337</v>
      </c>
      <c r="D198" s="31">
        <v>361</v>
      </c>
      <c r="E198" s="31"/>
      <c r="F198" s="31">
        <f t="shared" si="3"/>
        <v>19700</v>
      </c>
    </row>
    <row r="199" spans="1:6">
      <c r="A199" s="29" t="s">
        <v>504</v>
      </c>
      <c r="B199" s="30" t="s">
        <v>172</v>
      </c>
      <c r="C199" s="31">
        <v>346</v>
      </c>
      <c r="D199" s="31">
        <v>348</v>
      </c>
      <c r="E199" s="31">
        <v>17</v>
      </c>
      <c r="F199" s="31">
        <f t="shared" si="3"/>
        <v>19800</v>
      </c>
    </row>
    <row r="200" spans="1:6">
      <c r="A200" s="29" t="s">
        <v>505</v>
      </c>
      <c r="B200" s="30">
        <v>350</v>
      </c>
      <c r="C200" s="31">
        <v>350</v>
      </c>
      <c r="D200" s="31">
        <v>350</v>
      </c>
      <c r="E200" s="31">
        <v>18</v>
      </c>
      <c r="F200" s="31">
        <f t="shared" si="3"/>
        <v>19900</v>
      </c>
    </row>
    <row r="201" spans="1:6">
      <c r="A201" s="29" t="s">
        <v>506</v>
      </c>
      <c r="B201" s="30">
        <v>350</v>
      </c>
      <c r="C201" s="31">
        <v>350</v>
      </c>
      <c r="D201" s="31">
        <v>350</v>
      </c>
      <c r="E201" s="31">
        <v>18</v>
      </c>
      <c r="F201" s="31">
        <f t="shared" si="3"/>
        <v>20000</v>
      </c>
    </row>
    <row r="202" spans="1:6">
      <c r="A202" s="29" t="s">
        <v>507</v>
      </c>
      <c r="B202" s="30" t="s">
        <v>173</v>
      </c>
      <c r="C202" s="31">
        <v>350</v>
      </c>
      <c r="D202" s="31">
        <v>353</v>
      </c>
      <c r="E202" s="31">
        <v>18</v>
      </c>
      <c r="F202" s="31">
        <f t="shared" si="3"/>
        <v>20100</v>
      </c>
    </row>
    <row r="203" spans="1:6">
      <c r="A203" s="29" t="s">
        <v>508</v>
      </c>
      <c r="B203" s="30" t="s">
        <v>174</v>
      </c>
      <c r="C203" s="31">
        <v>351</v>
      </c>
      <c r="D203" s="31">
        <v>353</v>
      </c>
      <c r="E203" s="31">
        <v>18</v>
      </c>
      <c r="F203" s="31">
        <f t="shared" si="3"/>
        <v>20200</v>
      </c>
    </row>
    <row r="204" spans="1:6">
      <c r="A204" s="29" t="s">
        <v>509</v>
      </c>
      <c r="B204" s="30" t="s">
        <v>175</v>
      </c>
      <c r="C204" s="31">
        <v>351</v>
      </c>
      <c r="D204" s="31">
        <v>354</v>
      </c>
      <c r="E204" s="31">
        <v>18</v>
      </c>
      <c r="F204" s="31">
        <f t="shared" si="3"/>
        <v>20300</v>
      </c>
    </row>
    <row r="205" spans="1:6">
      <c r="A205" s="29" t="s">
        <v>510</v>
      </c>
      <c r="B205" s="30" t="s">
        <v>176</v>
      </c>
      <c r="C205" s="31">
        <v>355</v>
      </c>
      <c r="D205" s="31">
        <v>360</v>
      </c>
      <c r="E205" s="31">
        <v>18</v>
      </c>
      <c r="F205" s="31">
        <f t="shared" si="3"/>
        <v>20400</v>
      </c>
    </row>
    <row r="206" spans="1:6">
      <c r="A206" s="29" t="s">
        <v>511</v>
      </c>
      <c r="B206" s="30" t="s">
        <v>177</v>
      </c>
      <c r="C206" s="31">
        <v>360</v>
      </c>
      <c r="D206" s="31">
        <v>363</v>
      </c>
      <c r="E206" s="31">
        <v>18</v>
      </c>
      <c r="F206" s="31">
        <f t="shared" si="3"/>
        <v>20500</v>
      </c>
    </row>
    <row r="207" spans="1:6">
      <c r="A207" s="29" t="s">
        <v>178</v>
      </c>
      <c r="B207" s="30" t="s">
        <v>179</v>
      </c>
      <c r="C207" s="31">
        <v>317</v>
      </c>
      <c r="D207" s="31">
        <v>363</v>
      </c>
      <c r="E207" s="31"/>
      <c r="F207" s="31">
        <f t="shared" si="3"/>
        <v>20600</v>
      </c>
    </row>
    <row r="208" spans="1:6">
      <c r="A208" s="29" t="s">
        <v>512</v>
      </c>
      <c r="B208" s="30" t="s">
        <v>180</v>
      </c>
      <c r="C208" s="31">
        <v>363</v>
      </c>
      <c r="D208" s="31">
        <v>364</v>
      </c>
      <c r="E208" s="31">
        <v>18</v>
      </c>
      <c r="F208" s="31">
        <f t="shared" si="3"/>
        <v>20700</v>
      </c>
    </row>
    <row r="209" spans="1:6">
      <c r="A209" s="29" t="s">
        <v>513</v>
      </c>
      <c r="B209" s="30" t="s">
        <v>181</v>
      </c>
      <c r="C209" s="31">
        <v>364</v>
      </c>
      <c r="D209" s="31">
        <v>375</v>
      </c>
      <c r="E209" s="31">
        <v>19</v>
      </c>
      <c r="F209" s="31">
        <f t="shared" si="3"/>
        <v>20800</v>
      </c>
    </row>
    <row r="210" spans="1:6">
      <c r="A210" s="29" t="s">
        <v>514</v>
      </c>
      <c r="B210" s="30" t="s">
        <v>37</v>
      </c>
      <c r="C210" s="31">
        <v>364</v>
      </c>
      <c r="D210" s="31">
        <v>378</v>
      </c>
      <c r="E210" s="31">
        <v>19</v>
      </c>
      <c r="F210" s="31">
        <f t="shared" si="3"/>
        <v>20900</v>
      </c>
    </row>
    <row r="211" spans="1:6">
      <c r="A211" s="29" t="s">
        <v>182</v>
      </c>
      <c r="B211" s="30" t="s">
        <v>541</v>
      </c>
      <c r="C211" s="31">
        <v>364</v>
      </c>
      <c r="D211" s="31">
        <v>392</v>
      </c>
      <c r="E211" s="31"/>
      <c r="F211" s="31">
        <f t="shared" si="3"/>
        <v>21000</v>
      </c>
    </row>
    <row r="212" spans="1:6">
      <c r="A212" s="29" t="s">
        <v>515</v>
      </c>
      <c r="B212" s="30" t="s">
        <v>183</v>
      </c>
      <c r="C212" s="31">
        <v>365</v>
      </c>
      <c r="D212" s="31">
        <v>366</v>
      </c>
      <c r="E212" s="31">
        <v>19</v>
      </c>
      <c r="F212" s="31">
        <f t="shared" si="3"/>
        <v>21100</v>
      </c>
    </row>
    <row r="213" spans="1:6">
      <c r="A213" s="29" t="s">
        <v>516</v>
      </c>
      <c r="B213" s="30" t="s">
        <v>184</v>
      </c>
      <c r="C213" s="31">
        <v>367</v>
      </c>
      <c r="D213" s="31">
        <v>383</v>
      </c>
      <c r="E213" s="31"/>
      <c r="F213" s="31">
        <f t="shared" si="3"/>
        <v>21200</v>
      </c>
    </row>
    <row r="214" spans="1:6">
      <c r="A214" s="29" t="s">
        <v>517</v>
      </c>
      <c r="B214" s="30" t="s">
        <v>185</v>
      </c>
      <c r="C214" s="31">
        <v>383</v>
      </c>
      <c r="D214" s="31">
        <v>388</v>
      </c>
      <c r="E214" s="31">
        <v>20</v>
      </c>
      <c r="F214" s="31">
        <f t="shared" si="3"/>
        <v>21300</v>
      </c>
    </row>
    <row r="215" spans="1:6">
      <c r="A215" s="29" t="s">
        <v>518</v>
      </c>
      <c r="B215" s="30" t="s">
        <v>186</v>
      </c>
      <c r="C215" s="31">
        <v>387</v>
      </c>
      <c r="D215" s="31">
        <v>388</v>
      </c>
      <c r="E215" s="31">
        <v>20</v>
      </c>
      <c r="F215" s="31">
        <f t="shared" si="3"/>
        <v>21400</v>
      </c>
    </row>
    <row r="216" spans="1:6">
      <c r="A216" s="29" t="s">
        <v>519</v>
      </c>
      <c r="B216" s="30" t="s">
        <v>187</v>
      </c>
      <c r="C216" s="31">
        <v>375</v>
      </c>
      <c r="D216" s="31">
        <v>392</v>
      </c>
      <c r="E216" s="31"/>
      <c r="F216" s="31">
        <f t="shared" si="3"/>
        <v>21500</v>
      </c>
    </row>
    <row r="217" spans="1:6">
      <c r="A217" s="29" t="s">
        <v>520</v>
      </c>
      <c r="B217" s="30" t="s">
        <v>188</v>
      </c>
      <c r="C217" s="31">
        <v>379</v>
      </c>
      <c r="D217" s="31">
        <v>395</v>
      </c>
      <c r="E217" s="31"/>
      <c r="F217" s="31">
        <f t="shared" si="3"/>
        <v>21600</v>
      </c>
    </row>
    <row r="218" spans="1:6">
      <c r="A218" s="29" t="s">
        <v>521</v>
      </c>
      <c r="B218" s="30" t="s">
        <v>189</v>
      </c>
      <c r="C218" s="31">
        <v>379</v>
      </c>
      <c r="D218" s="31">
        <v>386</v>
      </c>
      <c r="E218" s="31">
        <v>20</v>
      </c>
      <c r="F218" s="31">
        <f t="shared" si="3"/>
        <v>21700</v>
      </c>
    </row>
    <row r="219" spans="1:6">
      <c r="A219" s="29" t="s">
        <v>522</v>
      </c>
      <c r="B219" s="30" t="s">
        <v>190</v>
      </c>
      <c r="C219" s="31">
        <v>383</v>
      </c>
      <c r="D219" s="31">
        <v>408</v>
      </c>
      <c r="E219" s="31"/>
      <c r="F219" s="31">
        <f t="shared" si="3"/>
        <v>21800</v>
      </c>
    </row>
    <row r="220" spans="1:6">
      <c r="A220" s="29" t="s">
        <v>523</v>
      </c>
      <c r="B220" s="30" t="s">
        <v>191</v>
      </c>
      <c r="C220" s="31">
        <v>392</v>
      </c>
      <c r="D220" s="31">
        <v>394</v>
      </c>
      <c r="E220" s="31">
        <v>21</v>
      </c>
      <c r="F220" s="31">
        <f t="shared" si="3"/>
        <v>21900</v>
      </c>
    </row>
    <row r="221" spans="1:6">
      <c r="A221" s="29" t="s">
        <v>524</v>
      </c>
      <c r="B221" s="30" t="s">
        <v>192</v>
      </c>
      <c r="C221" s="31">
        <v>393</v>
      </c>
      <c r="D221" s="31">
        <v>423</v>
      </c>
      <c r="E221" s="31"/>
      <c r="F221" s="31">
        <f t="shared" si="3"/>
        <v>22000</v>
      </c>
    </row>
    <row r="222" spans="1:6">
      <c r="A222" s="29" t="s">
        <v>193</v>
      </c>
      <c r="B222" s="30" t="s">
        <v>542</v>
      </c>
      <c r="C222" s="31">
        <v>379</v>
      </c>
      <c r="D222" s="31">
        <v>402</v>
      </c>
      <c r="E222" s="31"/>
      <c r="F222" s="31">
        <f t="shared" si="3"/>
        <v>22100</v>
      </c>
    </row>
    <row r="223" spans="1:6">
      <c r="A223" s="29" t="s">
        <v>525</v>
      </c>
      <c r="B223" s="30" t="s">
        <v>194</v>
      </c>
      <c r="C223" s="31">
        <v>407</v>
      </c>
      <c r="D223" s="31">
        <v>411</v>
      </c>
      <c r="E223" s="31">
        <v>22</v>
      </c>
      <c r="F223" s="31">
        <f t="shared" si="3"/>
        <v>22200</v>
      </c>
    </row>
    <row r="224" spans="1:6">
      <c r="A224" s="29" t="s">
        <v>526</v>
      </c>
      <c r="B224" s="30" t="s">
        <v>195</v>
      </c>
      <c r="C224" s="31">
        <v>408</v>
      </c>
      <c r="D224" s="31">
        <v>411</v>
      </c>
      <c r="E224" s="31">
        <v>22</v>
      </c>
      <c r="F224" s="31">
        <f t="shared" si="3"/>
        <v>22300</v>
      </c>
    </row>
    <row r="225" spans="1:6">
      <c r="A225" s="29" t="s">
        <v>527</v>
      </c>
      <c r="B225" s="30" t="s">
        <v>196</v>
      </c>
      <c r="C225" s="31">
        <v>402</v>
      </c>
      <c r="D225" s="31">
        <v>450</v>
      </c>
      <c r="E225" s="31">
        <v>22</v>
      </c>
      <c r="F225" s="31">
        <f t="shared" si="3"/>
        <v>22400</v>
      </c>
    </row>
    <row r="226" spans="1:6">
      <c r="A226" s="29" t="s">
        <v>547</v>
      </c>
      <c r="B226" s="30" t="s">
        <v>74</v>
      </c>
      <c r="C226" s="31">
        <v>-27</v>
      </c>
      <c r="D226" s="31">
        <v>68</v>
      </c>
      <c r="E226" s="31">
        <v>3</v>
      </c>
      <c r="F226" s="31">
        <f t="shared" si="3"/>
        <v>22500</v>
      </c>
    </row>
    <row r="227" spans="1:6">
      <c r="A227" s="29" t="s">
        <v>548</v>
      </c>
      <c r="B227" s="30" t="s">
        <v>21</v>
      </c>
      <c r="C227" s="31">
        <v>69</v>
      </c>
      <c r="D227" s="31">
        <v>96</v>
      </c>
      <c r="E227" s="31">
        <v>4</v>
      </c>
      <c r="F227" s="31">
        <f t="shared" si="3"/>
        <v>22600</v>
      </c>
    </row>
    <row r="228" spans="1:6">
      <c r="A228" s="29" t="s">
        <v>549</v>
      </c>
      <c r="B228" s="30" t="s">
        <v>232</v>
      </c>
      <c r="C228" s="31">
        <v>-27</v>
      </c>
      <c r="D228" s="31">
        <v>98</v>
      </c>
      <c r="E228" s="31"/>
      <c r="F228" s="31">
        <f t="shared" si="3"/>
        <v>22700</v>
      </c>
    </row>
    <row r="229" spans="1:6">
      <c r="A229" s="29" t="s">
        <v>550</v>
      </c>
      <c r="B229" s="30" t="s">
        <v>98</v>
      </c>
      <c r="C229" s="31">
        <v>138</v>
      </c>
      <c r="D229" s="31">
        <v>180</v>
      </c>
      <c r="E229" s="31"/>
      <c r="F229" s="31">
        <f t="shared" si="3"/>
        <v>22800</v>
      </c>
    </row>
    <row r="230" spans="1:6">
      <c r="A230" s="29" t="s">
        <v>551</v>
      </c>
      <c r="B230" s="30" t="s">
        <v>101</v>
      </c>
      <c r="C230" s="31">
        <v>98</v>
      </c>
      <c r="D230" s="31">
        <v>193</v>
      </c>
      <c r="E230" s="31"/>
      <c r="F230" s="31">
        <f t="shared" si="3"/>
        <v>22900</v>
      </c>
    </row>
    <row r="231" spans="1:6">
      <c r="A231" s="29" t="s">
        <v>552</v>
      </c>
      <c r="B231" s="30" t="s">
        <v>553</v>
      </c>
      <c r="C231" s="31">
        <v>-27</v>
      </c>
      <c r="D231" s="31">
        <v>193</v>
      </c>
      <c r="E231" s="31"/>
      <c r="F231" s="31">
        <f t="shared" si="3"/>
        <v>23000</v>
      </c>
    </row>
    <row r="232" spans="1:6">
      <c r="A232" s="29" t="s">
        <v>554</v>
      </c>
      <c r="B232" s="30" t="s">
        <v>559</v>
      </c>
      <c r="C232" s="31">
        <v>193</v>
      </c>
      <c r="D232" s="31">
        <v>235</v>
      </c>
      <c r="E232" s="31">
        <v>11</v>
      </c>
      <c r="F232" s="31">
        <f t="shared" si="3"/>
        <v>23100</v>
      </c>
    </row>
    <row r="233" spans="1:6">
      <c r="A233" s="29" t="s">
        <v>555</v>
      </c>
      <c r="B233" s="30" t="s">
        <v>559</v>
      </c>
      <c r="C233" s="31">
        <v>193</v>
      </c>
      <c r="D233" s="31">
        <v>235</v>
      </c>
      <c r="E233" s="31">
        <v>11</v>
      </c>
      <c r="F233" s="31">
        <f t="shared" si="3"/>
        <v>23200</v>
      </c>
    </row>
    <row r="234" spans="1:6">
      <c r="A234" s="29" t="s">
        <v>556</v>
      </c>
      <c r="B234" s="30" t="s">
        <v>201</v>
      </c>
      <c r="C234" s="31">
        <v>260</v>
      </c>
      <c r="D234" s="31">
        <v>296</v>
      </c>
      <c r="E234" s="31"/>
      <c r="F234" s="31">
        <f t="shared" si="3"/>
        <v>23300</v>
      </c>
    </row>
    <row r="235" spans="1:6">
      <c r="A235" s="29" t="s">
        <v>543</v>
      </c>
      <c r="B235" s="30" t="s">
        <v>532</v>
      </c>
      <c r="C235" s="31">
        <v>296</v>
      </c>
      <c r="D235" s="31">
        <v>402</v>
      </c>
      <c r="E235" s="31"/>
      <c r="F235" s="31">
        <f t="shared" si="3"/>
        <v>23400</v>
      </c>
    </row>
    <row r="236" spans="1:6">
      <c r="A236" s="29" t="s">
        <v>544</v>
      </c>
      <c r="B236" s="30" t="s">
        <v>531</v>
      </c>
      <c r="C236" s="31">
        <v>260</v>
      </c>
      <c r="D236" s="31">
        <v>402</v>
      </c>
      <c r="E236" s="31"/>
      <c r="F236" s="31">
        <f t="shared" si="3"/>
        <v>23500</v>
      </c>
    </row>
    <row r="237" spans="1:6">
      <c r="A237" s="29" t="s">
        <v>545</v>
      </c>
      <c r="B237" s="30" t="s">
        <v>197</v>
      </c>
      <c r="C237" s="31">
        <v>402</v>
      </c>
      <c r="D237" s="31">
        <v>491</v>
      </c>
      <c r="E237" s="31"/>
      <c r="F237" s="31">
        <f t="shared" si="3"/>
        <v>23600</v>
      </c>
    </row>
    <row r="238" spans="1:6">
      <c r="A238" s="29" t="s">
        <v>546</v>
      </c>
      <c r="B238" s="30" t="s">
        <v>203</v>
      </c>
      <c r="C238" s="31">
        <v>41</v>
      </c>
      <c r="D238" s="31">
        <v>402</v>
      </c>
      <c r="E238" s="31"/>
      <c r="F238" s="31">
        <f t="shared" si="3"/>
        <v>23700</v>
      </c>
    </row>
  </sheetData>
  <sortState xmlns:xlrd2="http://schemas.microsoft.com/office/spreadsheetml/2017/richdata2" ref="A2:G225">
    <sortCondition ref="F2:F225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882D7-CEC4-4AC3-ABAF-EB2EFA7054D4}">
  <dimension ref="A1:B38"/>
  <sheetViews>
    <sheetView topLeftCell="A22" workbookViewId="0">
      <selection activeCell="D33" sqref="D33"/>
    </sheetView>
  </sheetViews>
  <sheetFormatPr defaultRowHeight="14.5"/>
  <cols>
    <col min="1" max="1" width="34.54296875" style="1" customWidth="1"/>
    <col min="2" max="2" width="45.36328125" style="1" bestFit="1" customWidth="1"/>
    <col min="3" max="16384" width="8.7265625" style="1"/>
  </cols>
  <sheetData>
    <row r="1" spans="1:2">
      <c r="A1" s="21" t="s">
        <v>8</v>
      </c>
      <c r="B1" s="22" t="s">
        <v>258</v>
      </c>
    </row>
    <row r="2" spans="1:2">
      <c r="A2" s="20" t="s">
        <v>243</v>
      </c>
      <c r="B2" s="1" t="s">
        <v>265</v>
      </c>
    </row>
    <row r="3" spans="1:2">
      <c r="A3" s="20" t="s">
        <v>239</v>
      </c>
      <c r="B3" s="1" t="s">
        <v>259</v>
      </c>
    </row>
    <row r="4" spans="1:2">
      <c r="A4" s="20" t="s">
        <v>263</v>
      </c>
      <c r="B4" s="1" t="s">
        <v>275</v>
      </c>
    </row>
    <row r="5" spans="1:2">
      <c r="A5" s="20" t="s">
        <v>240</v>
      </c>
      <c r="B5" s="1" t="s">
        <v>264</v>
      </c>
    </row>
    <row r="6" spans="1:2">
      <c r="A6" s="20" t="s">
        <v>241</v>
      </c>
      <c r="B6" s="1" t="s">
        <v>260</v>
      </c>
    </row>
    <row r="7" spans="1:2">
      <c r="A7" s="20" t="s">
        <v>242</v>
      </c>
      <c r="B7" s="1" t="s">
        <v>276</v>
      </c>
    </row>
    <row r="8" spans="1:2">
      <c r="A8" s="20" t="s">
        <v>245</v>
      </c>
      <c r="B8" s="1" t="s">
        <v>266</v>
      </c>
    </row>
    <row r="9" spans="1:2">
      <c r="A9" s="20" t="s">
        <v>244</v>
      </c>
      <c r="B9" s="1" t="s">
        <v>261</v>
      </c>
    </row>
    <row r="10" spans="1:2">
      <c r="A10" s="20" t="s">
        <v>246</v>
      </c>
      <c r="B10" s="1" t="s">
        <v>277</v>
      </c>
    </row>
    <row r="11" spans="1:2">
      <c r="A11" s="20" t="s">
        <v>247</v>
      </c>
      <c r="B11" s="1" t="s">
        <v>278</v>
      </c>
    </row>
    <row r="12" spans="1:2">
      <c r="A12" s="20" t="s">
        <v>248</v>
      </c>
      <c r="B12" s="1" t="s">
        <v>262</v>
      </c>
    </row>
    <row r="13" spans="1:2">
      <c r="A13" s="20" t="s">
        <v>249</v>
      </c>
    </row>
    <row r="14" spans="1:2">
      <c r="A14" s="20" t="s">
        <v>250</v>
      </c>
      <c r="B14" s="1" t="s">
        <v>279</v>
      </c>
    </row>
    <row r="15" spans="1:2">
      <c r="A15" s="20" t="s">
        <v>283</v>
      </c>
      <c r="B15" s="1" t="s">
        <v>284</v>
      </c>
    </row>
    <row r="16" spans="1:2">
      <c r="A16" s="20" t="s">
        <v>285</v>
      </c>
      <c r="B16" s="1" t="s">
        <v>284</v>
      </c>
    </row>
    <row r="17" spans="1:2">
      <c r="A17" s="20" t="s">
        <v>251</v>
      </c>
    </row>
    <row r="18" spans="1:2">
      <c r="A18" s="20" t="s">
        <v>252</v>
      </c>
      <c r="B18" s="1" t="s">
        <v>262</v>
      </c>
    </row>
    <row r="19" spans="1:2">
      <c r="A19" s="20" t="s">
        <v>253</v>
      </c>
    </row>
    <row r="20" spans="1:2">
      <c r="A20" s="20" t="s">
        <v>254</v>
      </c>
      <c r="B20" s="1" t="s">
        <v>280</v>
      </c>
    </row>
    <row r="21" spans="1:2">
      <c r="A21" s="20" t="s">
        <v>255</v>
      </c>
      <c r="B21" s="1" t="s">
        <v>281</v>
      </c>
    </row>
    <row r="22" spans="1:2">
      <c r="A22" s="20" t="s">
        <v>256</v>
      </c>
      <c r="B22" s="1" t="s">
        <v>282</v>
      </c>
    </row>
    <row r="23" spans="1:2">
      <c r="A23" s="20" t="s">
        <v>257</v>
      </c>
      <c r="B23" s="1" t="s">
        <v>267</v>
      </c>
    </row>
    <row r="24" spans="1:2">
      <c r="A24" s="20" t="s">
        <v>288</v>
      </c>
      <c r="B24" s="1" t="s">
        <v>260</v>
      </c>
    </row>
    <row r="25" spans="1:2">
      <c r="A25" s="20" t="s">
        <v>289</v>
      </c>
      <c r="B25" s="1" t="s">
        <v>260</v>
      </c>
    </row>
    <row r="26" spans="1:2">
      <c r="A26" s="20" t="s">
        <v>290</v>
      </c>
      <c r="B26" s="1" t="s">
        <v>260</v>
      </c>
    </row>
    <row r="27" spans="1:2">
      <c r="A27" s="20" t="s">
        <v>291</v>
      </c>
      <c r="B27" s="1" t="s">
        <v>286</v>
      </c>
    </row>
    <row r="28" spans="1:2">
      <c r="A28" s="20" t="s">
        <v>292</v>
      </c>
      <c r="B28" s="1" t="s">
        <v>268</v>
      </c>
    </row>
    <row r="29" spans="1:2">
      <c r="A29" s="20" t="s">
        <v>238</v>
      </c>
    </row>
    <row r="30" spans="1:2">
      <c r="A30" s="20" t="s">
        <v>287</v>
      </c>
      <c r="B30" s="1" t="s">
        <v>269</v>
      </c>
    </row>
    <row r="31" spans="1:2">
      <c r="A31" s="20" t="s">
        <v>296</v>
      </c>
      <c r="B31" s="1" t="s">
        <v>270</v>
      </c>
    </row>
    <row r="32" spans="1:2">
      <c r="A32" s="20" t="s">
        <v>293</v>
      </c>
    </row>
    <row r="33" spans="1:2">
      <c r="A33" s="20" t="s">
        <v>297</v>
      </c>
      <c r="B33" s="1" t="s">
        <v>294</v>
      </c>
    </row>
    <row r="34" spans="1:2">
      <c r="A34" s="20" t="s">
        <v>298</v>
      </c>
      <c r="B34" s="1" t="s">
        <v>271</v>
      </c>
    </row>
    <row r="35" spans="1:2">
      <c r="A35" s="20" t="s">
        <v>299</v>
      </c>
      <c r="B35" s="1" t="s">
        <v>272</v>
      </c>
    </row>
    <row r="36" spans="1:2">
      <c r="A36" s="20" t="s">
        <v>300</v>
      </c>
      <c r="B36" s="1" t="s">
        <v>295</v>
      </c>
    </row>
    <row r="37" spans="1:2">
      <c r="A37" s="20" t="s">
        <v>301</v>
      </c>
      <c r="B37" s="1" t="s">
        <v>273</v>
      </c>
    </row>
    <row r="38" spans="1:2">
      <c r="A38" s="20" t="s">
        <v>302</v>
      </c>
      <c r="B38" s="1" t="s">
        <v>274</v>
      </c>
    </row>
  </sheetData>
  <sortState xmlns:xlrd2="http://schemas.microsoft.com/office/spreadsheetml/2017/richdata2" ref="A2:B38">
    <sortCondition ref="A2:A38"/>
  </sortState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4C83B4A6B844CA7144C54666B5A5C" ma:contentTypeVersion="13" ma:contentTypeDescription="Create a new document." ma:contentTypeScope="" ma:versionID="2c3520a6f1f1c9e08204ab03022a3710">
  <xsd:schema xmlns:xsd="http://www.w3.org/2001/XMLSchema" xmlns:xs="http://www.w3.org/2001/XMLSchema" xmlns:p="http://schemas.microsoft.com/office/2006/metadata/properties" xmlns:ns2="6b912aa0-3188-499f-9ddc-0f4e71564698" xmlns:ns3="dbf0ef8b-9e01-42e8-97ea-d54c26e928e5" targetNamespace="http://schemas.microsoft.com/office/2006/metadata/properties" ma:root="true" ma:fieldsID="6cba1b1b0d21a7d93ffa85df2367d9a6" ns2:_="" ns3:_="">
    <xsd:import namespace="6b912aa0-3188-499f-9ddc-0f4e71564698"/>
    <xsd:import namespace="dbf0ef8b-9e01-42e8-97ea-d54c26e928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12aa0-3188-499f-9ddc-0f4e715646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0ef8b-9e01-42e8-97ea-d54c26e928e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7C23F6-495D-4192-9597-50A0E93F0570}"/>
</file>

<file path=customXml/itemProps2.xml><?xml version="1.0" encoding="utf-8"?>
<ds:datastoreItem xmlns:ds="http://schemas.openxmlformats.org/officeDocument/2006/customXml" ds:itemID="{D7D936AC-5FCA-49E8-B116-1E4A1EE2BE35}"/>
</file>

<file path=customXml/itemProps3.xml><?xml version="1.0" encoding="utf-8"?>
<ds:datastoreItem xmlns:ds="http://schemas.openxmlformats.org/officeDocument/2006/customXml" ds:itemID="{311B654B-14C5-4884-AFC3-945D29EEB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Coin ID list</vt:lpstr>
      <vt:lpstr>RCIP dropdown</vt:lpstr>
      <vt:lpstr>Denomination dropdown</vt:lpstr>
      <vt:lpstr>Emperor-Issuer dropdown</vt:lpstr>
      <vt:lpstr>Mints 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2022-02-04T16:50:52Z</dcterms:created>
  <dcterms:modified xsi:type="dcterms:W3CDTF">2022-05-12T00:59:40Z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0x01010029E4C83B4A6B844CA7144C54666B5A5C</vt:lpwstr>
  </property>
</Properties>
</file>