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860" yWindow="45" windowWidth="18120" windowHeight="10290"/>
  </bookViews>
  <sheets>
    <sheet name="SUMMARY" sheetId="2" r:id="rId1"/>
    <sheet name="EVENT COSTS" sheetId="1" r:id="rId2"/>
    <sheet name="OTHER FUNDING" sheetId="3" r:id="rId3"/>
    <sheet name="Sheet1" sheetId="4" r:id="rId4"/>
  </sheets>
  <calcPr calcId="152511" concurrentCalc="0"/>
</workbook>
</file>

<file path=xl/calcChain.xml><?xml version="1.0" encoding="utf-8"?>
<calcChain xmlns="http://schemas.openxmlformats.org/spreadsheetml/2006/main">
  <c r="J14" i="3" l="1"/>
  <c r="J13" i="3"/>
  <c r="K14" i="3"/>
  <c r="K6" i="3"/>
  <c r="F6" i="3"/>
  <c r="F10" i="3"/>
  <c r="F13" i="3"/>
  <c r="F16" i="3"/>
  <c r="F19" i="3"/>
  <c r="F23" i="3"/>
  <c r="K4" i="3"/>
  <c r="F5" i="2"/>
  <c r="E4" i="2"/>
  <c r="J16" i="1"/>
  <c r="K8" i="1"/>
  <c r="F8" i="2"/>
  <c r="F9" i="2"/>
  <c r="E9" i="2"/>
  <c r="E8" i="2"/>
  <c r="F27" i="3"/>
  <c r="K9" i="3"/>
  <c r="J4" i="3"/>
  <c r="J3" i="3"/>
  <c r="J2" i="3"/>
  <c r="F28" i="1"/>
  <c r="J11" i="1"/>
  <c r="F34" i="1"/>
  <c r="J12" i="1"/>
  <c r="K12" i="1"/>
  <c r="J17" i="1"/>
  <c r="E5" i="2"/>
  <c r="F2" i="1"/>
  <c r="J2" i="1"/>
  <c r="F5" i="1"/>
  <c r="J3" i="1"/>
  <c r="F7" i="1"/>
  <c r="J4" i="1"/>
  <c r="F11" i="1"/>
  <c r="F14" i="1"/>
  <c r="F17" i="1"/>
  <c r="F20" i="1"/>
  <c r="J5" i="1"/>
  <c r="F24" i="1"/>
  <c r="J6" i="1"/>
  <c r="K6" i="1"/>
  <c r="K17" i="1"/>
</calcChain>
</file>

<file path=xl/sharedStrings.xml><?xml version="1.0" encoding="utf-8"?>
<sst xmlns="http://schemas.openxmlformats.org/spreadsheetml/2006/main" count="136" uniqueCount="69">
  <si>
    <t>1) Location</t>
  </si>
  <si>
    <t>Sub-total</t>
  </si>
  <si>
    <t>Total</t>
  </si>
  <si>
    <t>Details/ comments</t>
  </si>
  <si>
    <t>Catering</t>
  </si>
  <si>
    <t>AM coffee</t>
  </si>
  <si>
    <t>Lunch</t>
  </si>
  <si>
    <t>PM Coffee</t>
  </si>
  <si>
    <t>Equipment</t>
  </si>
  <si>
    <t>Projector</t>
  </si>
  <si>
    <t>Other</t>
  </si>
  <si>
    <t>2) Trainer/ organiser costs</t>
  </si>
  <si>
    <t>Cost</t>
  </si>
  <si>
    <t>Total </t>
  </si>
  <si>
    <t>Trainer 1</t>
  </si>
  <si>
    <t>Fee</t>
  </si>
  <si>
    <t>Travel</t>
  </si>
  <si>
    <t>Accommodation</t>
  </si>
  <si>
    <t>Trainer 2</t>
  </si>
  <si>
    <t>Trainer 3</t>
  </si>
  <si>
    <t>Trainer 4</t>
  </si>
  <si>
    <t>3) Other</t>
  </si>
  <si>
    <t>Room hire</t>
  </si>
  <si>
    <t>Group/ RO/ Committee/ member no.</t>
  </si>
  <si>
    <t>Date</t>
  </si>
  <si>
    <t>Room Hire</t>
  </si>
  <si>
    <t>Trainers</t>
  </si>
  <si>
    <t>Sub-totals</t>
  </si>
  <si>
    <t>Income</t>
  </si>
  <si>
    <t>Funding</t>
  </si>
  <si>
    <t>Funding and other contributions</t>
  </si>
  <si>
    <t>Number</t>
  </si>
  <si>
    <t>Charge per head</t>
  </si>
  <si>
    <t>Delegate fee</t>
  </si>
  <si>
    <t>Expense</t>
  </si>
  <si>
    <t>Funding required</t>
  </si>
  <si>
    <t>Total number of delegates</t>
  </si>
  <si>
    <t xml:space="preserve">4) Income - funding </t>
  </si>
  <si>
    <t>5) Income - delegates/ trainees</t>
  </si>
  <si>
    <t>Expense/income</t>
  </si>
  <si>
    <t>Total income</t>
  </si>
  <si>
    <t>Totals</t>
  </si>
  <si>
    <t>Non group members</t>
  </si>
  <si>
    <t>NB Please include VAT in the costs where appropriate</t>
  </si>
  <si>
    <t>CIfA group members</t>
  </si>
  <si>
    <t>2) Project team costs</t>
  </si>
  <si>
    <t>Team member 1</t>
  </si>
  <si>
    <t>Team member 2</t>
  </si>
  <si>
    <t>Team member 3</t>
  </si>
  <si>
    <t>Team member 4</t>
  </si>
  <si>
    <t>Expenses</t>
  </si>
  <si>
    <t>1) Direct costs</t>
  </si>
  <si>
    <t>Costs</t>
  </si>
  <si>
    <t>Event</t>
  </si>
  <si>
    <t>Workshop/ proposal title</t>
  </si>
  <si>
    <t>Main contact name</t>
  </si>
  <si>
    <t>Main contact email</t>
  </si>
  <si>
    <t>Proposal form submitted?</t>
  </si>
  <si>
    <t>SUMMARY</t>
  </si>
  <si>
    <t>Other funding</t>
  </si>
  <si>
    <t>Direct costs</t>
  </si>
  <si>
    <t>Project team costs</t>
  </si>
  <si>
    <t xml:space="preserve">4) Income </t>
  </si>
  <si>
    <t>NB These are working documents -  if you think of any improvements, just let us know!</t>
  </si>
  <si>
    <t>Simply complete the information above and in the relevant worksheet (eg either events or other funding), and the tables on the right of the infromation should complete themselves… If you have any trouble, please contact your Group coordinator for help!</t>
  </si>
  <si>
    <t xml:space="preserve">Complete the table to the left and the ones above should automatically fill in… </t>
  </si>
  <si>
    <t>Overhead (CIfA)</t>
  </si>
  <si>
    <t>TOTAL</t>
  </si>
  <si>
    <t>add 10% of total to cover CIfA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</si>
</sst>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809]* #,##0.00_-;\-[$£-809]* #,##0.00_-;_-[$£-809]*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i/>
      <sz val="11"/>
      <color rgb="FF000000"/>
      <name val="Calibri"/>
      <family val="2"/>
      <scheme val="minor"/>
    </font>
    <font>
      <i/>
      <sz val="11"/>
      <color theme="1"/>
      <name val="Calibri"/>
      <family val="2"/>
      <scheme val="minor"/>
    </font>
    <font>
      <b/>
      <sz val="11"/>
      <color rgb="FF000000"/>
      <name val="Calibri"/>
      <family val="2"/>
      <scheme val="minor"/>
    </font>
    <font>
      <b/>
      <i/>
      <sz val="12"/>
      <color theme="1"/>
      <name val="Calibri"/>
      <family val="2"/>
      <scheme val="minor"/>
    </font>
  </fonts>
  <fills count="7">
    <fill>
      <patternFill patternType="none"/>
    </fill>
    <fill>
      <patternFill patternType="gray125"/>
    </fill>
    <fill>
      <patternFill patternType="solid">
        <fgColor rgb="FFCCCCFF"/>
        <bgColor indexed="64"/>
      </patternFill>
    </fill>
    <fill>
      <patternFill patternType="solid">
        <fgColor rgb="FF800080"/>
        <bgColor indexed="64"/>
      </patternFill>
    </fill>
    <fill>
      <patternFill patternType="solid">
        <fgColor rgb="FF9999FF"/>
        <bgColor indexed="64"/>
      </patternFill>
    </fill>
    <fill>
      <patternFill patternType="solid">
        <fgColor theme="7" tint="0.79998168889431442"/>
        <bgColor indexed="65"/>
      </patternFill>
    </fill>
    <fill>
      <patternFill patternType="solid">
        <fgColor rgb="FFFFFF00"/>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left>
      <right style="medium">
        <color theme="0"/>
      </right>
      <top style="medium">
        <color theme="0"/>
      </top>
      <bottom style="medium">
        <color theme="0"/>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1" fillId="5" borderId="0" applyNumberFormat="0" applyBorder="0" applyAlignment="0" applyProtection="0"/>
  </cellStyleXfs>
  <cellXfs count="100">
    <xf numFmtId="0" fontId="0" fillId="0" borderId="0" xfId="0"/>
    <xf numFmtId="0" fontId="0" fillId="0" borderId="0" xfId="0" applyBorder="1" applyAlignment="1">
      <alignment vertical="top"/>
    </xf>
    <xf numFmtId="0" fontId="3" fillId="0" borderId="0" xfId="0" applyFont="1" applyBorder="1" applyAlignment="1">
      <alignment horizontal="left" vertical="top"/>
    </xf>
    <xf numFmtId="0" fontId="3" fillId="0" borderId="0" xfId="0" applyFont="1" applyBorder="1" applyAlignment="1">
      <alignment horizontal="center" vertical="top"/>
    </xf>
    <xf numFmtId="164" fontId="3" fillId="0" borderId="0" xfId="0" applyNumberFormat="1" applyFont="1" applyBorder="1" applyAlignment="1">
      <alignment horizontal="center" vertical="top"/>
    </xf>
    <xf numFmtId="164" fontId="0" fillId="0" borderId="0" xfId="0" applyNumberFormat="1" applyBorder="1" applyAlignment="1">
      <alignment vertical="top"/>
    </xf>
    <xf numFmtId="0" fontId="3" fillId="0" borderId="2" xfId="0" applyFont="1" applyBorder="1" applyAlignment="1">
      <alignment horizontal="left" vertical="top"/>
    </xf>
    <xf numFmtId="164" fontId="3" fillId="0" borderId="2" xfId="0" applyNumberFormat="1" applyFont="1" applyBorder="1" applyAlignment="1">
      <alignment horizontal="center" vertical="top"/>
    </xf>
    <xf numFmtId="0" fontId="3" fillId="0" borderId="3" xfId="0" applyFont="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164" fontId="3" fillId="0" borderId="7" xfId="0" applyNumberFormat="1" applyFont="1" applyBorder="1" applyAlignment="1">
      <alignment horizontal="center" vertical="top"/>
    </xf>
    <xf numFmtId="0" fontId="3" fillId="0" borderId="8" xfId="0" applyFont="1" applyBorder="1" applyAlignment="1">
      <alignment horizontal="left" vertical="top"/>
    </xf>
    <xf numFmtId="164" fontId="0" fillId="0" borderId="2" xfId="0" applyNumberFormat="1" applyBorder="1" applyAlignment="1">
      <alignment vertical="top"/>
    </xf>
    <xf numFmtId="0" fontId="0" fillId="0" borderId="3" xfId="0" applyBorder="1" applyAlignment="1">
      <alignment vertical="top"/>
    </xf>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vertical="top"/>
    </xf>
    <xf numFmtId="164" fontId="0" fillId="0" borderId="7" xfId="0" applyNumberFormat="1" applyBorder="1" applyAlignment="1">
      <alignment vertical="top"/>
    </xf>
    <xf numFmtId="0" fontId="0" fillId="0" borderId="8" xfId="0" applyBorder="1" applyAlignment="1">
      <alignment vertical="top"/>
    </xf>
    <xf numFmtId="0" fontId="3" fillId="0" borderId="0" xfId="0" applyFont="1" applyBorder="1" applyAlignment="1">
      <alignment vertical="top"/>
    </xf>
    <xf numFmtId="0" fontId="3" fillId="0" borderId="2" xfId="0" applyFont="1" applyBorder="1" applyAlignment="1">
      <alignment vertical="top"/>
    </xf>
    <xf numFmtId="0" fontId="4" fillId="0" borderId="0" xfId="0" applyFont="1" applyBorder="1" applyAlignment="1">
      <alignment vertical="top"/>
    </xf>
    <xf numFmtId="0" fontId="3" fillId="0" borderId="7" xfId="0" applyFont="1" applyBorder="1" applyAlignment="1">
      <alignment vertical="top"/>
    </xf>
    <xf numFmtId="0" fontId="5" fillId="0" borderId="0" xfId="0" applyFont="1" applyBorder="1" applyAlignment="1">
      <alignment vertical="top"/>
    </xf>
    <xf numFmtId="0" fontId="0" fillId="0" borderId="7" xfId="0" applyBorder="1" applyAlignment="1">
      <alignment vertical="top"/>
    </xf>
    <xf numFmtId="0" fontId="0" fillId="0" borderId="2" xfId="0" applyBorder="1" applyAlignment="1">
      <alignment vertical="top"/>
    </xf>
    <xf numFmtId="0" fontId="3" fillId="0" borderId="4" xfId="0" applyFont="1" applyBorder="1" applyAlignment="1">
      <alignment vertical="top"/>
    </xf>
    <xf numFmtId="0" fontId="3" fillId="0" borderId="2" xfId="0" applyFont="1" applyBorder="1" applyAlignment="1">
      <alignment horizontal="center" vertical="top"/>
    </xf>
    <xf numFmtId="0" fontId="3" fillId="0" borderId="7" xfId="0" applyFont="1" applyBorder="1" applyAlignment="1">
      <alignment horizontal="center" vertical="top"/>
    </xf>
    <xf numFmtId="0" fontId="0" fillId="0" borderId="10" xfId="0" applyBorder="1" applyAlignment="1">
      <alignment vertical="top"/>
    </xf>
    <xf numFmtId="0" fontId="3" fillId="0" borderId="10" xfId="0" applyFont="1" applyBorder="1" applyAlignment="1">
      <alignment horizontal="center" vertical="top"/>
    </xf>
    <xf numFmtId="164" fontId="3" fillId="0" borderId="10" xfId="0" applyNumberFormat="1" applyFont="1" applyBorder="1" applyAlignment="1">
      <alignment horizontal="center" vertical="top"/>
    </xf>
    <xf numFmtId="0" fontId="0" fillId="0" borderId="0" xfId="0" applyAlignment="1">
      <alignment horizontal="left" indent="1"/>
    </xf>
    <xf numFmtId="0" fontId="2" fillId="0" borderId="0" xfId="0" applyFont="1" applyAlignment="1">
      <alignment horizontal="left"/>
    </xf>
    <xf numFmtId="0" fontId="2" fillId="0" borderId="0" xfId="0" applyFont="1" applyBorder="1" applyAlignment="1">
      <alignment vertical="top"/>
    </xf>
    <xf numFmtId="44" fontId="0" fillId="0" borderId="0" xfId="1" applyFont="1" applyBorder="1" applyAlignment="1">
      <alignment vertical="top"/>
    </xf>
    <xf numFmtId="0" fontId="2" fillId="0" borderId="1" xfId="0" applyFont="1" applyBorder="1" applyAlignment="1">
      <alignment vertical="top"/>
    </xf>
    <xf numFmtId="0" fontId="2" fillId="0" borderId="2" xfId="0" applyFont="1" applyBorder="1" applyAlignment="1">
      <alignment vertical="top"/>
    </xf>
    <xf numFmtId="0" fontId="6" fillId="0" borderId="1" xfId="0" applyFont="1" applyBorder="1" applyAlignment="1">
      <alignment vertical="top"/>
    </xf>
    <xf numFmtId="0" fontId="6" fillId="0" borderId="4" xfId="0" applyFont="1" applyBorder="1" applyAlignment="1">
      <alignment horizontal="left" vertical="top"/>
    </xf>
    <xf numFmtId="0" fontId="6" fillId="0" borderId="6" xfId="0" applyFont="1" applyBorder="1" applyAlignment="1">
      <alignment horizontal="left" vertical="top"/>
    </xf>
    <xf numFmtId="0" fontId="2" fillId="0" borderId="4" xfId="0" applyFont="1" applyBorder="1" applyAlignment="1">
      <alignment vertical="top"/>
    </xf>
    <xf numFmtId="0" fontId="2" fillId="0" borderId="6" xfId="0" applyFont="1" applyBorder="1" applyAlignment="1">
      <alignment vertical="top"/>
    </xf>
    <xf numFmtId="0" fontId="6" fillId="0" borderId="9" xfId="0" applyFont="1" applyBorder="1" applyAlignment="1">
      <alignment horizontal="left" vertical="top"/>
    </xf>
    <xf numFmtId="0" fontId="6" fillId="0" borderId="1" xfId="0" applyFont="1" applyBorder="1" applyAlignment="1">
      <alignment horizontal="left" vertical="top"/>
    </xf>
    <xf numFmtId="0" fontId="0" fillId="0" borderId="4" xfId="0" applyFont="1" applyBorder="1" applyAlignment="1">
      <alignment vertical="top"/>
    </xf>
    <xf numFmtId="0" fontId="0" fillId="0" borderId="0" xfId="0" applyFont="1" applyBorder="1" applyAlignment="1">
      <alignment vertical="top"/>
    </xf>
    <xf numFmtId="0" fontId="6" fillId="0" borderId="11" xfId="0" applyFont="1" applyBorder="1" applyAlignment="1">
      <alignment horizontal="left" vertical="top"/>
    </xf>
    <xf numFmtId="0" fontId="6" fillId="2" borderId="1" xfId="0" applyFont="1" applyFill="1" applyBorder="1" applyAlignment="1">
      <alignment vertical="top"/>
    </xf>
    <xf numFmtId="0" fontId="6" fillId="2" borderId="2" xfId="0" applyFont="1" applyFill="1" applyBorder="1" applyAlignment="1">
      <alignment vertical="top"/>
    </xf>
    <xf numFmtId="164" fontId="6" fillId="2" borderId="2" xfId="0" applyNumberFormat="1" applyFont="1" applyFill="1" applyBorder="1" applyAlignment="1">
      <alignment vertical="top"/>
    </xf>
    <xf numFmtId="0" fontId="6" fillId="2" borderId="3" xfId="0" applyFont="1" applyFill="1" applyBorder="1" applyAlignment="1">
      <alignment vertical="top"/>
    </xf>
    <xf numFmtId="0" fontId="3" fillId="2" borderId="7" xfId="0" applyFont="1" applyFill="1" applyBorder="1" applyAlignment="1">
      <alignment vertical="top"/>
    </xf>
    <xf numFmtId="0" fontId="3" fillId="2" borderId="0" xfId="0" applyFont="1" applyFill="1" applyBorder="1" applyAlignment="1">
      <alignment horizontal="center" vertical="top"/>
    </xf>
    <xf numFmtId="0" fontId="6" fillId="2" borderId="6" xfId="0" applyFont="1" applyFill="1" applyBorder="1" applyAlignment="1">
      <alignment vertical="top"/>
    </xf>
    <xf numFmtId="164" fontId="6" fillId="2" borderId="0" xfId="0" applyNumberFormat="1" applyFont="1" applyFill="1" applyBorder="1" applyAlignment="1">
      <alignment horizontal="center" vertical="top"/>
    </xf>
    <xf numFmtId="0" fontId="6" fillId="2" borderId="5" xfId="0" applyFont="1" applyFill="1" applyBorder="1" applyAlignment="1">
      <alignment horizontal="left" vertical="top"/>
    </xf>
    <xf numFmtId="0" fontId="6" fillId="2" borderId="7" xfId="0" applyFont="1" applyFill="1" applyBorder="1" applyAlignment="1">
      <alignment vertical="top"/>
    </xf>
    <xf numFmtId="0" fontId="6" fillId="2" borderId="7" xfId="0" applyFont="1" applyFill="1" applyBorder="1" applyAlignment="1">
      <alignment horizontal="center" vertical="top"/>
    </xf>
    <xf numFmtId="164" fontId="6" fillId="2" borderId="7" xfId="0" applyNumberFormat="1" applyFont="1" applyFill="1" applyBorder="1" applyAlignment="1">
      <alignment horizontal="center" vertical="top"/>
    </xf>
    <xf numFmtId="0" fontId="6" fillId="2" borderId="8" xfId="0" applyFont="1" applyFill="1" applyBorder="1" applyAlignment="1">
      <alignment horizontal="left" vertical="top"/>
    </xf>
    <xf numFmtId="0" fontId="2" fillId="3" borderId="0" xfId="0" applyFont="1" applyFill="1" applyBorder="1" applyAlignment="1">
      <alignment vertical="top"/>
    </xf>
    <xf numFmtId="44" fontId="2" fillId="3" borderId="0" xfId="1" applyFont="1" applyFill="1" applyBorder="1" applyAlignment="1">
      <alignment vertical="top"/>
    </xf>
    <xf numFmtId="44" fontId="0" fillId="3" borderId="0" xfId="1" applyFont="1" applyFill="1" applyBorder="1" applyAlignment="1">
      <alignment vertical="top"/>
    </xf>
    <xf numFmtId="0" fontId="0" fillId="4" borderId="10" xfId="0" applyFill="1" applyBorder="1" applyAlignment="1">
      <alignment vertical="top"/>
    </xf>
    <xf numFmtId="164" fontId="0" fillId="4" borderId="10" xfId="0" applyNumberFormat="1" applyFill="1" applyBorder="1" applyAlignment="1">
      <alignment vertical="top"/>
    </xf>
    <xf numFmtId="0" fontId="0" fillId="4" borderId="11" xfId="0" applyFill="1" applyBorder="1" applyAlignment="1">
      <alignment vertical="top"/>
    </xf>
    <xf numFmtId="0" fontId="2" fillId="4" borderId="9" xfId="0" applyFont="1" applyFill="1" applyBorder="1" applyAlignment="1">
      <alignment vertical="top"/>
    </xf>
    <xf numFmtId="0" fontId="2" fillId="4" borderId="10" xfId="0" applyFont="1" applyFill="1" applyBorder="1" applyAlignment="1">
      <alignment vertical="top"/>
    </xf>
    <xf numFmtId="164" fontId="2" fillId="4" borderId="10" xfId="0" applyNumberFormat="1" applyFont="1" applyFill="1" applyBorder="1" applyAlignment="1">
      <alignment vertical="top"/>
    </xf>
    <xf numFmtId="0" fontId="2" fillId="4" borderId="11" xfId="0" applyFont="1" applyFill="1" applyBorder="1" applyAlignment="1">
      <alignment vertical="top"/>
    </xf>
    <xf numFmtId="0" fontId="1" fillId="5" borderId="0" xfId="2" applyBorder="1" applyAlignment="1">
      <alignment vertical="top"/>
    </xf>
    <xf numFmtId="44" fontId="1" fillId="5" borderId="0" xfId="2" applyNumberFormat="1" applyBorder="1" applyAlignment="1">
      <alignment vertical="top"/>
    </xf>
    <xf numFmtId="164" fontId="1" fillId="5" borderId="0" xfId="2" applyNumberFormat="1" applyBorder="1" applyAlignment="1">
      <alignment vertical="top"/>
    </xf>
    <xf numFmtId="15" fontId="1" fillId="5" borderId="13" xfId="2" applyNumberFormat="1" applyBorder="1" applyAlignment="1">
      <alignment horizontal="left" indent="1"/>
    </xf>
    <xf numFmtId="0" fontId="1" fillId="5" borderId="14" xfId="2" applyBorder="1" applyAlignment="1">
      <alignment horizontal="left" indent="1"/>
    </xf>
    <xf numFmtId="0" fontId="1" fillId="5" borderId="12" xfId="2" applyBorder="1" applyAlignment="1">
      <alignment horizontal="left" indent="1"/>
    </xf>
    <xf numFmtId="0" fontId="0" fillId="5" borderId="12" xfId="2" applyFont="1" applyBorder="1" applyAlignment="1">
      <alignment horizontal="left" indent="1"/>
    </xf>
    <xf numFmtId="0" fontId="6" fillId="0" borderId="3" xfId="0" applyFont="1" applyBorder="1" applyAlignment="1">
      <alignment horizontal="left" vertical="top"/>
    </xf>
    <xf numFmtId="164" fontId="6" fillId="2" borderId="10" xfId="0" applyNumberFormat="1" applyFont="1" applyFill="1" applyBorder="1" applyAlignment="1">
      <alignment horizontal="center" vertical="top"/>
    </xf>
    <xf numFmtId="0" fontId="0" fillId="5" borderId="12" xfId="2" applyFont="1" applyBorder="1" applyAlignment="1">
      <alignment horizontal="left" wrapText="1" indent="1"/>
    </xf>
    <xf numFmtId="0" fontId="0" fillId="5" borderId="0" xfId="2" applyFont="1" applyBorder="1" applyAlignment="1">
      <alignment vertical="top"/>
    </xf>
    <xf numFmtId="44" fontId="0" fillId="0" borderId="0" xfId="0" applyNumberFormat="1"/>
    <xf numFmtId="0" fontId="0" fillId="0" borderId="0" xfId="0" applyBorder="1" applyAlignment="1">
      <alignment vertical="top" wrapText="1"/>
    </xf>
    <xf numFmtId="44" fontId="0" fillId="0" borderId="0" xfId="1" applyFont="1" applyBorder="1" applyAlignment="1">
      <alignment vertical="top" wrapText="1"/>
    </xf>
    <xf numFmtId="164" fontId="0" fillId="5" borderId="0" xfId="1" applyNumberFormat="1" applyFont="1" applyFill="1" applyBorder="1" applyAlignment="1">
      <alignment vertical="top"/>
    </xf>
    <xf numFmtId="0" fontId="2" fillId="5" borderId="0" xfId="2" applyFont="1" applyBorder="1" applyAlignment="1">
      <alignment vertical="top"/>
    </xf>
    <xf numFmtId="9" fontId="5" fillId="5" borderId="0" xfId="2" applyNumberFormat="1" applyFont="1" applyBorder="1" applyAlignment="1">
      <alignment horizontal="left" vertical="top"/>
    </xf>
    <xf numFmtId="164" fontId="2" fillId="5" borderId="15" xfId="2" applyNumberFormat="1" applyFont="1" applyBorder="1" applyAlignment="1">
      <alignment vertical="top"/>
    </xf>
    <xf numFmtId="164" fontId="2" fillId="5" borderId="16" xfId="2" applyNumberFormat="1" applyFont="1" applyBorder="1" applyAlignment="1">
      <alignment vertical="top"/>
    </xf>
    <xf numFmtId="0" fontId="0" fillId="5" borderId="2" xfId="2" applyFont="1" applyBorder="1" applyAlignment="1">
      <alignment vertical="top"/>
    </xf>
    <xf numFmtId="164" fontId="0" fillId="5" borderId="2" xfId="1" applyNumberFormat="1" applyFont="1" applyFill="1" applyBorder="1" applyAlignment="1">
      <alignment vertical="top"/>
    </xf>
    <xf numFmtId="0" fontId="2" fillId="5" borderId="2" xfId="2" applyFont="1" applyBorder="1" applyAlignment="1">
      <alignment vertical="top"/>
    </xf>
    <xf numFmtId="44" fontId="1" fillId="5" borderId="2" xfId="2" applyNumberFormat="1" applyBorder="1" applyAlignment="1">
      <alignment vertical="top"/>
    </xf>
    <xf numFmtId="164" fontId="1" fillId="5" borderId="7" xfId="2" applyNumberFormat="1" applyBorder="1" applyAlignment="1">
      <alignment vertical="top"/>
    </xf>
    <xf numFmtId="164" fontId="2" fillId="5" borderId="2" xfId="2" applyNumberFormat="1" applyFont="1" applyBorder="1" applyAlignment="1">
      <alignment vertical="top"/>
    </xf>
    <xf numFmtId="0" fontId="5" fillId="6" borderId="0" xfId="0" applyFont="1" applyFill="1" applyAlignment="1">
      <alignment horizontal="left" vertical="top" wrapText="1"/>
    </xf>
    <xf numFmtId="0" fontId="7" fillId="6" borderId="0" xfId="0" applyFont="1" applyFill="1" applyAlignment="1">
      <alignment horizontal="left" vertical="top" wrapText="1"/>
    </xf>
  </cellXfs>
  <cellStyles count="3">
    <cellStyle name="20% - Accent4" xfId="2" builtinId="42"/>
    <cellStyle name="Currency" xfId="1" builtinId="4"/>
    <cellStyle name="Normal" xfId="0" builtinId="0"/>
  </cellStyles>
  <dxfs count="26">
    <dxf>
      <numFmt numFmtId="34" formatCode="_-&quot;£&quot;* #,##0.00_-;\-&quot;£&quot;* #,##0.00_-;_-&quot;£&quot;* &quot;-&quot;??_-;_-@_-"/>
    </dxf>
    <dxf>
      <alignment horizontal="general" vertical="top" textRotation="0" wrapText="0" relativeIndent="0" justifyLastLine="0" shrinkToFit="0" readingOrder="0"/>
    </dxf>
    <dxf>
      <alignment horizontal="general" vertical="top" textRotation="0" wrapText="0" relativeIndent="0" justifyLastLine="0" shrinkToFit="0" readingOrder="0"/>
    </dxf>
    <dxf>
      <fill>
        <patternFill patternType="solid">
          <fgColor indexed="64"/>
          <bgColor rgb="FF800080"/>
        </patternFill>
      </fill>
    </dxf>
    <dxf>
      <numFmt numFmtId="34" formatCode="_-&quot;£&quot;* #,##0.00_-;\-&quot;£&quot;* #,##0.00_-;_-&quot;£&quot;* &quot;-&quot;??_-;_-@_-"/>
      <alignment horizontal="general" vertical="top" textRotation="0" wrapText="0" indent="0" justifyLastLine="0" shrinkToFit="0" readingOrder="0"/>
    </dxf>
    <dxf>
      <alignment horizontal="general" vertical="top" textRotation="0" wrapText="0" indent="0" justifyLastLine="0" shrinkToFit="0" readingOrder="0"/>
    </dxf>
    <dxf>
      <fill>
        <patternFill patternType="solid">
          <fgColor indexed="64"/>
          <bgColor rgb="FF800080"/>
        </patternFill>
      </fill>
    </dxf>
    <dxf>
      <numFmt numFmtId="164" formatCode="_-[$£-809]* #,##0.00_-;\-[$£-809]* #,##0.00_-;_-[$£-809]* &quot;-&quot;??_-;_-@_-"/>
      <alignment horizontal="general" vertical="top" textRotation="0" wrapText="0" relativeIndent="0" justifyLastLine="0" shrinkToFit="0" readingOrder="0"/>
    </dxf>
    <dxf>
      <alignment horizontal="general" vertical="top" textRotation="0" wrapText="0" relativeIndent="0" justifyLastLine="0" shrinkToFit="0" readingOrder="0"/>
    </dxf>
    <dxf>
      <alignment horizontal="general" vertical="top"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rgb="FF800080"/>
        </patternFill>
      </fill>
      <alignment horizontal="general" vertical="top" textRotation="0" wrapText="0" relativeIndent="0" justifyLastLine="0" shrinkToFit="0" readingOrder="0"/>
    </dxf>
    <dxf>
      <alignment horizontal="general" vertical="top" textRotation="0" wrapText="0" relativeIndent="0" justifyLastLine="0" shrinkToFit="0" readingOrder="0"/>
    </dxf>
    <dxf>
      <alignment horizontal="general" vertical="top" textRotation="0" wrapText="0" relativeIndent="0" justifyLastLine="0" shrinkToFit="0" readingOrder="0"/>
    </dxf>
    <dxf>
      <fill>
        <patternFill patternType="solid">
          <fgColor indexed="64"/>
          <bgColor rgb="FF800080"/>
        </patternFill>
      </fill>
    </dxf>
    <dxf>
      <alignment horizontal="general" vertical="top" textRotation="0" wrapText="0" relativeIndent="0" justifyLastLine="0" shrinkToFit="0" readingOrder="0"/>
    </dxf>
    <dxf>
      <fill>
        <patternFill patternType="solid">
          <fgColor indexed="64"/>
          <bgColor rgb="FF800080"/>
        </patternFill>
      </fill>
    </dxf>
    <dxf>
      <alignment horizontal="general" vertical="top" textRotation="0" wrapText="0" relativeIndent="0" justifyLastLine="0" shrinkToFit="0" readingOrder="0"/>
    </dxf>
    <dxf>
      <alignment horizontal="general" vertical="top" textRotation="0" wrapText="0" relativeIndent="0" justifyLastLine="0" shrinkToFit="0" readingOrder="0"/>
    </dxf>
    <dxf>
      <alignment horizontal="general" vertical="top"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rgb="FF800080"/>
        </patternFill>
      </fill>
      <alignment horizontal="general" vertical="top" textRotation="0" wrapText="0" relativeIndent="0" justifyLastLine="0" shrinkToFit="0" readingOrder="0"/>
    </dxf>
    <dxf>
      <numFmt numFmtId="34" formatCode="_-&quot;£&quot;* #,##0.00_-;\-&quot;£&quot;* #,##0.00_-;_-&quot;£&quot;* &quot;-&quot;??_-;_-@_-"/>
    </dxf>
    <dxf>
      <numFmt numFmtId="34" formatCode="_-&quot;£&quot;* #,##0.00_-;\-&quot;£&quot;* #,##0.00_-;_-&quot;£&quot;* &quot;-&quot;??_-;_-@_-"/>
    </dxf>
    <dxf>
      <numFmt numFmtId="34" formatCode="_-&quot;£&quot;* #,##0.00_-;\-&quot;£&quot;* #,##0.00_-;_-&quot;£&quot;* &quot;-&quot;??_-;_-@_-"/>
    </dxf>
    <dxf>
      <alignment horizontal="general" vertical="top" textRotation="0" wrapText="0" relativeIndent="0" justifyLastLine="0" shrinkToFit="0" readingOrder="0"/>
    </dxf>
    <dxf>
      <alignment horizontal="general" vertical="top" textRotation="0" wrapText="0" relativeIndent="0" justifyLastLine="0" shrinkToFit="0" readingOrder="0"/>
    </dxf>
    <dxf>
      <fill>
        <patternFill patternType="solid">
          <fgColor indexed="64"/>
          <bgColor rgb="FF800080"/>
        </patternFill>
      </fill>
    </dxf>
  </dxfs>
  <tableStyles count="0" defaultTableStyle="TableStyleMedium9" defaultPivotStyle="PivotStyleLight16"/>
  <colors>
    <mruColors>
      <color rgb="FF9999FF"/>
      <color rgb="FFCC99FF"/>
      <color rgb="FFCCCCFF"/>
      <color rgb="FF8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4" name="Table35" displayName="Table35" ref="D3:F5" totalsRowShown="0" headerRowDxfId="25" dataCellStyle="20% - Accent4">
  <autoFilter ref="D3:F5"/>
  <tableColumns count="3">
    <tableColumn id="1" name="Event" dataDxfId="24" dataCellStyle="20% - Accent4"/>
    <tableColumn id="2" name="Totals" dataDxfId="23" dataCellStyle="20% - Accent4">
      <calculatedColumnFormula>'EVENT COSTS'!J16</calculatedColumnFormula>
    </tableColumn>
    <tableColumn id="3" name="Funding required" dataDxfId="22" dataCellStyle="20% - Accent4">
      <calculatedColumnFormula>'EVENT COSTS'!K16</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8" name="Table8" displayName="Table8" ref="D7:F9" totalsRowShown="0">
  <autoFilter ref="D7:F9"/>
  <tableColumns count="3">
    <tableColumn id="1" name="Other funding"/>
    <tableColumn id="2" name="Totals" dataDxfId="21">
      <calculatedColumnFormula>'OTHER FUNDING'!J13</calculatedColumnFormula>
    </tableColumn>
    <tableColumn id="3" name="Funding required" dataDxfId="20">
      <calculatedColumnFormula>'OTHER FUNDING'!K13</calculatedColumnFormula>
    </tableColumn>
  </tableColumns>
  <tableStyleInfo name="TableStyleMedium7" showFirstColumn="0" showLastColumn="0" showRowStripes="1" showColumnStripes="0"/>
</table>
</file>

<file path=xl/tables/table3.xml><?xml version="1.0" encoding="utf-8"?>
<table xmlns="http://schemas.openxmlformats.org/spreadsheetml/2006/main" id="1" name="Table1" displayName="Table1" ref="I1:K8" totalsRowShown="0" headerRowDxfId="19" headerRowCellStyle="Currency" dataCellStyle="20% - Accent4">
  <autoFilter ref="I1:K8"/>
  <tableColumns count="3">
    <tableColumn id="1" name="Expense" dataDxfId="18" dataCellStyle="20% - Accent4"/>
    <tableColumn id="2" name="Sub-totals" dataDxfId="17" dataCellStyle="20% - Accent4"/>
    <tableColumn id="3" name="Total" dataDxfId="16" dataCellStyle="20% - Accent4"/>
  </tableColumns>
  <tableStyleInfo name="TableStyleMedium9" showFirstColumn="0" showLastColumn="0" showRowStripes="1" showColumnStripes="0"/>
</table>
</file>

<file path=xl/tables/table4.xml><?xml version="1.0" encoding="utf-8"?>
<table xmlns="http://schemas.openxmlformats.org/spreadsheetml/2006/main" id="2" name="Table2" displayName="Table2" ref="I10:K12" totalsRowShown="0" headerRowDxfId="15" dataCellStyle="20% - Accent4">
  <autoFilter ref="I10:K12"/>
  <tableColumns count="3">
    <tableColumn id="1" name="Income" dataCellStyle="20% - Accent4"/>
    <tableColumn id="2" name="Sub-totals" dataDxfId="14" dataCellStyle="20% - Accent4"/>
    <tableColumn id="3" name="Total income" dataCellStyle="20% - Accent4"/>
  </tableColumns>
  <tableStyleInfo name="TableStyleMedium9" showFirstColumn="0" showLastColumn="0" showRowStripes="1" showColumnStripes="0"/>
</table>
</file>

<file path=xl/tables/table5.xml><?xml version="1.0" encoding="utf-8"?>
<table xmlns="http://schemas.openxmlformats.org/spreadsheetml/2006/main" id="3" name="Table3" displayName="Table3" ref="I15:K17" totalsRowShown="0" headerRowDxfId="13" dataCellStyle="20% - Accent4">
  <autoFilter ref="I15:K17"/>
  <tableColumns count="3">
    <tableColumn id="1" name="Expense/income" dataDxfId="12" dataCellStyle="20% - Accent4"/>
    <tableColumn id="2" name="Totals" dataDxfId="11" dataCellStyle="20% - Accent4"/>
    <tableColumn id="3" name="Funding required" dataCellStyle="20% - Accent4"/>
  </tableColumns>
  <tableStyleInfo name="TableStyleMedium9" showFirstColumn="0" showLastColumn="0" showRowStripes="1" showColumnStripes="0"/>
</table>
</file>

<file path=xl/tables/table6.xml><?xml version="1.0" encoding="utf-8"?>
<table xmlns="http://schemas.openxmlformats.org/spreadsheetml/2006/main" id="5" name="Table16" displayName="Table16" ref="I1:K6" totalsRowShown="0" headerRowDxfId="10" headerRowCellStyle="Currency" dataCellStyle="20% - Accent4">
  <autoFilter ref="I1:K6"/>
  <tableColumns count="3">
    <tableColumn id="1" name="Expense" dataDxfId="9" dataCellStyle="20% - Accent4"/>
    <tableColumn id="2" name="Sub-totals" dataDxfId="8" dataCellStyle="20% - Accent4"/>
    <tableColumn id="3" name="Total" dataDxfId="7" dataCellStyle="20% - Accent4">
      <calculatedColumnFormula>F4+F8+F11+F14+F17+F21</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6" name="Table27" displayName="Table27" ref="I8:K9" totalsRowShown="0" headerRowDxfId="6" dataCellStyle="20% - Accent4">
  <autoFilter ref="I8:K9"/>
  <tableColumns count="3">
    <tableColumn id="1" name="Income" dataCellStyle="20% - Accent4"/>
    <tableColumn id="2" name="Sub-totals" dataDxfId="5" dataCellStyle="20% - Accent4"/>
    <tableColumn id="3" name="Total income" dataDxfId="4" dataCellStyle="20% - Accent4">
      <calculatedColumnFormula>SUM(F27)</calculatedColumnFormula>
    </tableColumn>
  </tableColumns>
  <tableStyleInfo name="TableStyleMedium9" showFirstColumn="0" showLastColumn="0" showRowStripes="1" showColumnStripes="0"/>
</table>
</file>

<file path=xl/tables/table8.xml><?xml version="1.0" encoding="utf-8"?>
<table xmlns="http://schemas.openxmlformats.org/spreadsheetml/2006/main" id="7" name="Table38" displayName="Table38" ref="I12:K14" totalsRowShown="0" headerRowDxfId="3" dataCellStyle="20% - Accent4">
  <autoFilter ref="I12:K14"/>
  <tableColumns count="3">
    <tableColumn id="1" name="Expense/income" dataDxfId="2" dataCellStyle="20% - Accent4"/>
    <tableColumn id="2" name="Totals" dataDxfId="1" dataCellStyle="20% - Accent4"/>
    <tableColumn id="3" name="Funding required" dataDxfId="0" dataCellStyle="20% - Accent4">
      <calculatedColumnFormula>J12-Table38[[#This Row],[Totals]]</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 Id="rId4" Type="http://schemas.openxmlformats.org/officeDocument/2006/relationships/table" Target="../tables/table5.xml"/></Relationships>
</file>

<file path=xl/worksheets/_rels/sheet3.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3.bin"/><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3"/>
  <sheetViews>
    <sheetView tabSelected="1" zoomScale="130" zoomScaleNormal="130" workbookViewId="0">
      <selection activeCell="F5" sqref="F5"/>
    </sheetView>
  </sheetViews>
  <sheetFormatPr defaultRowHeight="15" x14ac:dyDescent="0.25"/>
  <cols>
    <col min="1" max="1" width="35.42578125" style="35" bestFit="1" customWidth="1"/>
    <col min="2" max="2" width="47" style="34" customWidth="1"/>
    <col min="4" max="4" width="18.28515625" bestFit="1" customWidth="1"/>
    <col min="5" max="5" width="10.140625" customWidth="1"/>
    <col min="6" max="6" width="18.7109375" bestFit="1" customWidth="1"/>
  </cols>
  <sheetData>
    <row r="2" spans="1:6" ht="15.75" thickBot="1" x14ac:dyDescent="0.3">
      <c r="A2" s="35" t="s">
        <v>58</v>
      </c>
    </row>
    <row r="3" spans="1:6" ht="15.75" thickBot="1" x14ac:dyDescent="0.3">
      <c r="A3" s="82" t="s">
        <v>54</v>
      </c>
      <c r="B3" s="78"/>
      <c r="D3" s="63" t="s">
        <v>53</v>
      </c>
      <c r="E3" s="65" t="s">
        <v>41</v>
      </c>
      <c r="F3" s="63" t="s">
        <v>35</v>
      </c>
    </row>
    <row r="4" spans="1:6" ht="15.75" thickBot="1" x14ac:dyDescent="0.3">
      <c r="A4" s="78" t="s">
        <v>23</v>
      </c>
      <c r="B4" s="77"/>
      <c r="D4" s="83" t="s">
        <v>12</v>
      </c>
      <c r="E4" s="74">
        <f>'EVENT COSTS'!J16</f>
        <v>0</v>
      </c>
      <c r="F4" s="74"/>
    </row>
    <row r="5" spans="1:6" ht="15.75" thickBot="1" x14ac:dyDescent="0.3">
      <c r="A5" s="79" t="s">
        <v>55</v>
      </c>
      <c r="B5" s="77"/>
      <c r="D5" s="73" t="s">
        <v>28</v>
      </c>
      <c r="E5" s="74">
        <f>'EVENT COSTS'!J17</f>
        <v>0</v>
      </c>
      <c r="F5" s="74">
        <f>'EVENT COSTS'!K17</f>
        <v>0</v>
      </c>
    </row>
    <row r="6" spans="1:6" ht="15.75" thickBot="1" x14ac:dyDescent="0.3">
      <c r="A6" s="79" t="s">
        <v>56</v>
      </c>
      <c r="B6" s="77"/>
    </row>
    <row r="7" spans="1:6" ht="15.75" thickBot="1" x14ac:dyDescent="0.3">
      <c r="A7" s="79" t="s">
        <v>57</v>
      </c>
      <c r="B7" s="77"/>
      <c r="D7" t="s">
        <v>59</v>
      </c>
      <c r="E7" t="s">
        <v>41</v>
      </c>
      <c r="F7" t="s">
        <v>35</v>
      </c>
    </row>
    <row r="8" spans="1:6" ht="15.75" thickBot="1" x14ac:dyDescent="0.3">
      <c r="A8" s="77" t="s">
        <v>24</v>
      </c>
      <c r="B8" s="76"/>
      <c r="D8" t="s">
        <v>52</v>
      </c>
      <c r="E8" s="84">
        <f>'OTHER FUNDING'!J13</f>
        <v>0</v>
      </c>
      <c r="F8" s="84">
        <f>'OTHER FUNDING'!K13</f>
        <v>0</v>
      </c>
    </row>
    <row r="9" spans="1:6" x14ac:dyDescent="0.25">
      <c r="A9"/>
      <c r="B9"/>
      <c r="D9" t="s">
        <v>28</v>
      </c>
      <c r="E9" s="84">
        <f>'OTHER FUNDING'!J14</f>
        <v>0</v>
      </c>
      <c r="F9" s="84">
        <f>'OTHER FUNDING'!K14</f>
        <v>0</v>
      </c>
    </row>
    <row r="11" spans="1:6" ht="56.25" customHeight="1" x14ac:dyDescent="0.25">
      <c r="A11" s="98" t="s">
        <v>64</v>
      </c>
      <c r="B11" s="98"/>
    </row>
    <row r="13" spans="1:6" x14ac:dyDescent="0.25">
      <c r="A13" s="35" t="s">
        <v>63</v>
      </c>
    </row>
  </sheetData>
  <mergeCells count="1">
    <mergeCell ref="A11:B11"/>
  </mergeCells>
  <pageMargins left="0.7" right="0.7" top="0.75" bottom="0.75" header="0.3" footer="0.3"/>
  <pageSetup paperSize="9"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Normal="100" workbookViewId="0">
      <selection activeCell="K17" sqref="K17"/>
    </sheetView>
  </sheetViews>
  <sheetFormatPr defaultColWidth="9.140625" defaultRowHeight="15" x14ac:dyDescent="0.25"/>
  <cols>
    <col min="1" max="1" width="10.7109375" style="1" bestFit="1" customWidth="1"/>
    <col min="2" max="2" width="21.5703125" style="1" customWidth="1"/>
    <col min="3" max="3" width="6.7109375" style="1" customWidth="1"/>
    <col min="4" max="4" width="15.5703125" style="1" bestFit="1" customWidth="1"/>
    <col min="5" max="5" width="14.5703125" style="5" customWidth="1"/>
    <col min="6" max="6" width="12.7109375" style="5" customWidth="1"/>
    <col min="7" max="7" width="53.140625" style="1" customWidth="1"/>
    <col min="8" max="8" width="9.140625" style="1"/>
    <col min="9" max="9" width="28.85546875" style="1" customWidth="1"/>
    <col min="10" max="10" width="12.85546875" style="37" customWidth="1"/>
    <col min="11" max="11" width="36" style="1" customWidth="1"/>
    <col min="12" max="16384" width="9.140625" style="1"/>
  </cols>
  <sheetData>
    <row r="1" spans="1:11" ht="31.7" customHeight="1" x14ac:dyDescent="0.25">
      <c r="A1" s="50" t="s">
        <v>0</v>
      </c>
      <c r="B1" s="51"/>
      <c r="C1" s="51"/>
      <c r="D1" s="51"/>
      <c r="E1" s="52" t="s">
        <v>1</v>
      </c>
      <c r="F1" s="52" t="s">
        <v>2</v>
      </c>
      <c r="G1" s="53" t="s">
        <v>3</v>
      </c>
      <c r="I1" s="63" t="s">
        <v>34</v>
      </c>
      <c r="J1" s="64" t="s">
        <v>27</v>
      </c>
      <c r="K1" s="63" t="s">
        <v>2</v>
      </c>
    </row>
    <row r="2" spans="1:11" ht="16.5" customHeight="1" x14ac:dyDescent="0.25">
      <c r="A2" s="45" t="s">
        <v>22</v>
      </c>
      <c r="B2" s="31"/>
      <c r="C2" s="31"/>
      <c r="D2" s="32"/>
      <c r="E2" s="33">
        <v>0</v>
      </c>
      <c r="F2" s="33">
        <f>SUM(E2)</f>
        <v>0</v>
      </c>
      <c r="G2" s="49" t="s">
        <v>43</v>
      </c>
      <c r="I2" s="73" t="s">
        <v>25</v>
      </c>
      <c r="J2" s="74">
        <f>SUM(F2)</f>
        <v>0</v>
      </c>
      <c r="K2" s="73"/>
    </row>
    <row r="3" spans="1:11" x14ac:dyDescent="0.25">
      <c r="A3" s="46" t="s">
        <v>4</v>
      </c>
      <c r="B3" s="22" t="s">
        <v>5</v>
      </c>
      <c r="C3" s="22"/>
      <c r="D3" s="29"/>
      <c r="E3" s="7">
        <v>0</v>
      </c>
      <c r="F3" s="7"/>
      <c r="G3" s="8"/>
      <c r="I3" s="73" t="s">
        <v>4</v>
      </c>
      <c r="J3" s="74">
        <f>SUM(F5)</f>
        <v>0</v>
      </c>
      <c r="K3" s="73"/>
    </row>
    <row r="4" spans="1:11" x14ac:dyDescent="0.25">
      <c r="A4" s="41"/>
      <c r="B4" s="21" t="s">
        <v>6</v>
      </c>
      <c r="C4" s="21"/>
      <c r="D4" s="3"/>
      <c r="E4" s="4">
        <v>0</v>
      </c>
      <c r="F4" s="4"/>
      <c r="G4" s="9"/>
      <c r="I4" s="73" t="s">
        <v>8</v>
      </c>
      <c r="J4" s="74">
        <f>SUM(F7)</f>
        <v>0</v>
      </c>
      <c r="K4" s="73"/>
    </row>
    <row r="5" spans="1:11" x14ac:dyDescent="0.25">
      <c r="A5" s="42"/>
      <c r="B5" s="24" t="s">
        <v>7</v>
      </c>
      <c r="C5" s="24"/>
      <c r="D5" s="30"/>
      <c r="E5" s="12">
        <v>0</v>
      </c>
      <c r="F5" s="12">
        <f>SUM(E3:E5)</f>
        <v>0</v>
      </c>
      <c r="G5" s="13"/>
      <c r="I5" s="73" t="s">
        <v>26</v>
      </c>
      <c r="J5" s="74">
        <f>SUM(F9:F20)</f>
        <v>0</v>
      </c>
      <c r="K5" s="73"/>
    </row>
    <row r="6" spans="1:11" x14ac:dyDescent="0.25">
      <c r="A6" s="46" t="s">
        <v>8</v>
      </c>
      <c r="B6" s="22" t="s">
        <v>9</v>
      </c>
      <c r="C6" s="22"/>
      <c r="D6" s="29"/>
      <c r="E6" s="7">
        <v>0</v>
      </c>
      <c r="F6" s="14"/>
      <c r="G6" s="8"/>
      <c r="I6" s="73" t="s">
        <v>10</v>
      </c>
      <c r="J6" s="74">
        <f>SUM(F24)</f>
        <v>0</v>
      </c>
      <c r="K6" s="90">
        <f>SUM(J2:J8)</f>
        <v>0</v>
      </c>
    </row>
    <row r="7" spans="1:11" ht="15.75" thickBot="1" x14ac:dyDescent="0.3">
      <c r="A7" s="10"/>
      <c r="B7" s="24" t="s">
        <v>10</v>
      </c>
      <c r="C7" s="24"/>
      <c r="D7" s="30"/>
      <c r="E7" s="12">
        <v>0</v>
      </c>
      <c r="F7" s="12">
        <f>SUM(E6:E7)</f>
        <v>0</v>
      </c>
      <c r="G7" s="13"/>
      <c r="I7" s="83" t="s">
        <v>66</v>
      </c>
      <c r="J7" s="87">
        <v>0</v>
      </c>
      <c r="K7" s="89" t="s">
        <v>68</v>
      </c>
    </row>
    <row r="8" spans="1:11" ht="15.75" thickBot="1" x14ac:dyDescent="0.3">
      <c r="A8" s="56" t="s">
        <v>11</v>
      </c>
      <c r="B8" s="54"/>
      <c r="C8" s="54"/>
      <c r="D8" s="55"/>
      <c r="E8" s="57" t="s">
        <v>12</v>
      </c>
      <c r="F8" s="57" t="s">
        <v>13</v>
      </c>
      <c r="G8" s="58" t="s">
        <v>3</v>
      </c>
      <c r="I8" s="88" t="s">
        <v>67</v>
      </c>
      <c r="J8" s="74"/>
      <c r="K8" s="91">
        <f>K6+J7</f>
        <v>0</v>
      </c>
    </row>
    <row r="9" spans="1:11" x14ac:dyDescent="0.25">
      <c r="A9" s="40" t="s">
        <v>14</v>
      </c>
      <c r="B9" s="23"/>
      <c r="C9" s="22"/>
      <c r="D9" s="6" t="s">
        <v>15</v>
      </c>
      <c r="E9" s="7">
        <v>0</v>
      </c>
      <c r="F9" s="7"/>
      <c r="G9" s="8"/>
    </row>
    <row r="10" spans="1:11" x14ac:dyDescent="0.25">
      <c r="A10" s="41"/>
      <c r="C10" s="23"/>
      <c r="D10" s="2" t="s">
        <v>16</v>
      </c>
      <c r="E10" s="4">
        <v>0</v>
      </c>
      <c r="F10" s="4"/>
      <c r="G10" s="9"/>
      <c r="I10" s="63" t="s">
        <v>28</v>
      </c>
      <c r="J10" s="65" t="s">
        <v>27</v>
      </c>
      <c r="K10" s="63" t="s">
        <v>40</v>
      </c>
    </row>
    <row r="11" spans="1:11" x14ac:dyDescent="0.25">
      <c r="A11" s="42"/>
      <c r="B11" s="24"/>
      <c r="C11" s="24"/>
      <c r="D11" s="11" t="s">
        <v>17</v>
      </c>
      <c r="E11" s="12">
        <v>0</v>
      </c>
      <c r="F11" s="12">
        <f>SUM(E9:E11)</f>
        <v>0</v>
      </c>
      <c r="G11" s="13"/>
      <c r="I11" s="73" t="s">
        <v>29</v>
      </c>
      <c r="J11" s="74">
        <f>SUM(F28)</f>
        <v>0</v>
      </c>
      <c r="K11" s="73"/>
    </row>
    <row r="12" spans="1:11" x14ac:dyDescent="0.25">
      <c r="A12" s="40" t="s">
        <v>18</v>
      </c>
      <c r="B12" s="23"/>
      <c r="C12" s="22"/>
      <c r="D12" s="6" t="s">
        <v>15</v>
      </c>
      <c r="E12" s="7">
        <v>0</v>
      </c>
      <c r="F12" s="7"/>
      <c r="G12" s="8"/>
      <c r="I12" s="73" t="s">
        <v>33</v>
      </c>
      <c r="J12" s="74">
        <f>SUM(F34)</f>
        <v>0</v>
      </c>
      <c r="K12" s="74">
        <f>SUM(J11:J12)</f>
        <v>0</v>
      </c>
    </row>
    <row r="13" spans="1:11" x14ac:dyDescent="0.25">
      <c r="A13" s="41"/>
      <c r="C13" s="23"/>
      <c r="D13" s="2" t="s">
        <v>16</v>
      </c>
      <c r="E13" s="4">
        <v>0</v>
      </c>
      <c r="F13" s="4"/>
      <c r="G13" s="9"/>
      <c r="I13" s="36"/>
      <c r="K13" s="36"/>
    </row>
    <row r="14" spans="1:11" x14ac:dyDescent="0.25">
      <c r="A14" s="42"/>
      <c r="B14" s="24"/>
      <c r="C14" s="24"/>
      <c r="D14" s="11" t="s">
        <v>17</v>
      </c>
      <c r="E14" s="12">
        <v>0</v>
      </c>
      <c r="F14" s="12">
        <f>SUM(E12:E14)</f>
        <v>0</v>
      </c>
      <c r="G14" s="13"/>
    </row>
    <row r="15" spans="1:11" x14ac:dyDescent="0.25">
      <c r="A15" s="40" t="s">
        <v>19</v>
      </c>
      <c r="B15" s="25"/>
      <c r="C15" s="22"/>
      <c r="D15" s="6" t="s">
        <v>15</v>
      </c>
      <c r="E15" s="14">
        <v>0</v>
      </c>
      <c r="F15" s="14"/>
      <c r="G15" s="15"/>
      <c r="I15" s="63" t="s">
        <v>39</v>
      </c>
      <c r="J15" s="65" t="s">
        <v>41</v>
      </c>
      <c r="K15" s="63" t="s">
        <v>35</v>
      </c>
    </row>
    <row r="16" spans="1:11" x14ac:dyDescent="0.25">
      <c r="A16" s="43"/>
      <c r="C16" s="25"/>
      <c r="D16" s="2" t="s">
        <v>16</v>
      </c>
      <c r="E16" s="5">
        <v>0</v>
      </c>
      <c r="G16" s="17"/>
      <c r="I16" s="73" t="s">
        <v>34</v>
      </c>
      <c r="J16" s="74">
        <f>SUM(K8)</f>
        <v>0</v>
      </c>
      <c r="K16" s="73"/>
    </row>
    <row r="17" spans="1:11" x14ac:dyDescent="0.25">
      <c r="A17" s="44"/>
      <c r="B17" s="26"/>
      <c r="C17" s="26"/>
      <c r="D17" s="11" t="s">
        <v>17</v>
      </c>
      <c r="E17" s="19">
        <v>0</v>
      </c>
      <c r="F17" s="19">
        <f>SUM(E15:E17)</f>
        <v>0</v>
      </c>
      <c r="G17" s="20"/>
      <c r="I17" s="73" t="s">
        <v>28</v>
      </c>
      <c r="J17" s="74">
        <f>SUM(K12)</f>
        <v>0</v>
      </c>
      <c r="K17" s="74">
        <f>J16-J17</f>
        <v>0</v>
      </c>
    </row>
    <row r="18" spans="1:11" x14ac:dyDescent="0.25">
      <c r="A18" s="40" t="s">
        <v>20</v>
      </c>
      <c r="B18" s="25"/>
      <c r="C18" s="22"/>
      <c r="D18" s="6" t="s">
        <v>15</v>
      </c>
      <c r="E18" s="14">
        <v>0</v>
      </c>
      <c r="F18" s="14"/>
      <c r="G18" s="15"/>
      <c r="I18" s="36"/>
    </row>
    <row r="19" spans="1:11" x14ac:dyDescent="0.25">
      <c r="A19" s="16"/>
      <c r="C19" s="25"/>
      <c r="D19" s="2" t="s">
        <v>16</v>
      </c>
      <c r="E19" s="5">
        <v>0</v>
      </c>
      <c r="G19" s="17"/>
    </row>
    <row r="20" spans="1:11" ht="15.75" x14ac:dyDescent="0.25">
      <c r="A20" s="18"/>
      <c r="B20" s="26"/>
      <c r="C20" s="26"/>
      <c r="D20" s="11" t="s">
        <v>17</v>
      </c>
      <c r="E20" s="19">
        <v>0</v>
      </c>
      <c r="F20" s="19">
        <f>SUM(E18:E20)</f>
        <v>0</v>
      </c>
      <c r="G20" s="20"/>
      <c r="I20" s="99" t="s">
        <v>65</v>
      </c>
      <c r="J20" s="99"/>
      <c r="K20" s="99"/>
    </row>
    <row r="21" spans="1:11" ht="27.95" customHeight="1" x14ac:dyDescent="0.25">
      <c r="A21" s="56" t="s">
        <v>21</v>
      </c>
      <c r="B21" s="59"/>
      <c r="C21" s="59"/>
      <c r="D21" s="60"/>
      <c r="E21" s="61" t="s">
        <v>12</v>
      </c>
      <c r="F21" s="61" t="s">
        <v>13</v>
      </c>
      <c r="G21" s="62" t="s">
        <v>3</v>
      </c>
      <c r="I21" s="85"/>
      <c r="J21" s="86"/>
      <c r="K21" s="85"/>
    </row>
    <row r="22" spans="1:11" x14ac:dyDescent="0.25">
      <c r="A22" s="28"/>
      <c r="B22" s="21"/>
      <c r="C22" s="2"/>
      <c r="D22" s="2"/>
      <c r="E22" s="4">
        <v>0</v>
      </c>
      <c r="F22" s="4"/>
      <c r="G22" s="9"/>
      <c r="I22" s="85"/>
      <c r="J22" s="86"/>
      <c r="K22" s="85"/>
    </row>
    <row r="23" spans="1:11" x14ac:dyDescent="0.25">
      <c r="A23" s="16"/>
      <c r="E23" s="5">
        <v>0</v>
      </c>
      <c r="G23" s="17"/>
    </row>
    <row r="24" spans="1:11" x14ac:dyDescent="0.25">
      <c r="A24" s="18"/>
      <c r="B24" s="26"/>
      <c r="C24" s="26"/>
      <c r="D24" s="26"/>
      <c r="E24" s="19">
        <v>0</v>
      </c>
      <c r="F24" s="19">
        <f>SUM(E22:E24)</f>
        <v>0</v>
      </c>
      <c r="G24" s="20"/>
    </row>
    <row r="25" spans="1:11" ht="30" customHeight="1" x14ac:dyDescent="0.25">
      <c r="A25" s="69" t="s">
        <v>37</v>
      </c>
      <c r="B25" s="66"/>
      <c r="C25" s="66"/>
      <c r="D25" s="66"/>
      <c r="E25" s="67"/>
      <c r="F25" s="67"/>
      <c r="G25" s="68"/>
    </row>
    <row r="26" spans="1:11" x14ac:dyDescent="0.25">
      <c r="A26" s="38" t="s">
        <v>30</v>
      </c>
      <c r="B26" s="39"/>
      <c r="C26" s="27"/>
      <c r="D26" s="27"/>
      <c r="E26" s="14">
        <v>0</v>
      </c>
      <c r="F26" s="14"/>
      <c r="G26" s="15"/>
    </row>
    <row r="27" spans="1:11" x14ac:dyDescent="0.25">
      <c r="A27" s="16"/>
      <c r="E27" s="5">
        <v>0</v>
      </c>
      <c r="G27" s="17"/>
    </row>
    <row r="28" spans="1:11" x14ac:dyDescent="0.25">
      <c r="A28" s="16"/>
      <c r="E28" s="5">
        <v>0</v>
      </c>
      <c r="F28" s="5">
        <f>SUM(E26:E28)</f>
        <v>0</v>
      </c>
      <c r="G28" s="17"/>
    </row>
    <row r="29" spans="1:11" ht="28.5" customHeight="1" x14ac:dyDescent="0.25">
      <c r="A29" s="69" t="s">
        <v>38</v>
      </c>
      <c r="B29" s="70"/>
      <c r="C29" s="70" t="s">
        <v>31</v>
      </c>
      <c r="D29" s="70" t="s">
        <v>32</v>
      </c>
      <c r="E29" s="71"/>
      <c r="F29" s="71"/>
      <c r="G29" s="72"/>
    </row>
    <row r="30" spans="1:11" x14ac:dyDescent="0.25">
      <c r="A30" s="47" t="s">
        <v>36</v>
      </c>
      <c r="B30" s="48"/>
      <c r="C30" s="48"/>
      <c r="D30" s="36"/>
      <c r="G30" s="17"/>
    </row>
    <row r="31" spans="1:11" x14ac:dyDescent="0.25">
      <c r="A31" s="16"/>
      <c r="B31" s="1" t="s">
        <v>44</v>
      </c>
      <c r="D31" s="37">
        <v>0</v>
      </c>
      <c r="E31" s="5">
        <v>0</v>
      </c>
      <c r="G31" s="17"/>
    </row>
    <row r="32" spans="1:11" x14ac:dyDescent="0.25">
      <c r="A32" s="16"/>
      <c r="B32" s="1" t="s">
        <v>42</v>
      </c>
      <c r="D32" s="37">
        <v>0</v>
      </c>
      <c r="E32" s="5">
        <v>0</v>
      </c>
      <c r="G32" s="17"/>
    </row>
    <row r="33" spans="1:7" x14ac:dyDescent="0.25">
      <c r="A33" s="16"/>
      <c r="E33" s="5">
        <v>0</v>
      </c>
      <c r="G33" s="17"/>
    </row>
    <row r="34" spans="1:7" x14ac:dyDescent="0.25">
      <c r="A34" s="18"/>
      <c r="B34" s="26"/>
      <c r="C34" s="26"/>
      <c r="D34" s="26"/>
      <c r="E34" s="19">
        <v>0</v>
      </c>
      <c r="F34" s="19">
        <f>SUM(E31:E34)</f>
        <v>0</v>
      </c>
      <c r="G34" s="20"/>
    </row>
  </sheetData>
  <mergeCells count="1">
    <mergeCell ref="I20:K20"/>
  </mergeCells>
  <pageMargins left="0.7" right="0.7" top="0.75" bottom="0.75" header="0.3" footer="0.3"/>
  <pageSetup paperSize="9" orientation="portrait" horizontalDpi="1200" verticalDpi="1200" r:id="rId1"/>
  <ignoredErrors>
    <ignoredError sqref="F5" formulaRange="1"/>
  </ignoredErrors>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election activeCell="J20" sqref="J20"/>
    </sheetView>
  </sheetViews>
  <sheetFormatPr defaultColWidth="9.140625" defaultRowHeight="15" x14ac:dyDescent="0.25"/>
  <cols>
    <col min="1" max="1" width="10.7109375" style="1" bestFit="1" customWidth="1"/>
    <col min="2" max="2" width="21.5703125" style="1" customWidth="1"/>
    <col min="3" max="3" width="6.7109375" style="1" customWidth="1"/>
    <col min="4" max="4" width="15.5703125" style="1" bestFit="1" customWidth="1"/>
    <col min="5" max="5" width="14.5703125" style="5" customWidth="1"/>
    <col min="6" max="6" width="12.7109375" style="5" customWidth="1"/>
    <col min="7" max="7" width="53.140625" style="1" customWidth="1"/>
    <col min="8" max="8" width="9.140625" style="1"/>
    <col min="9" max="9" width="35.140625" style="1" customWidth="1"/>
    <col min="10" max="10" width="18.42578125" style="37" customWidth="1"/>
    <col min="11" max="11" width="35.7109375" style="1" customWidth="1"/>
    <col min="12" max="16384" width="9.140625" style="1"/>
  </cols>
  <sheetData>
    <row r="1" spans="1:11" ht="31.7" customHeight="1" x14ac:dyDescent="0.25">
      <c r="A1" s="50" t="s">
        <v>51</v>
      </c>
      <c r="B1" s="51"/>
      <c r="C1" s="51"/>
      <c r="D1" s="51"/>
      <c r="E1" s="52" t="s">
        <v>1</v>
      </c>
      <c r="F1" s="52" t="s">
        <v>2</v>
      </c>
      <c r="G1" s="53" t="s">
        <v>3</v>
      </c>
      <c r="I1" s="63" t="s">
        <v>34</v>
      </c>
      <c r="J1" s="64" t="s">
        <v>27</v>
      </c>
      <c r="K1" s="63" t="s">
        <v>2</v>
      </c>
    </row>
    <row r="2" spans="1:11" ht="16.5" customHeight="1" x14ac:dyDescent="0.25">
      <c r="A2" s="46" t="s">
        <v>52</v>
      </c>
      <c r="B2" s="22"/>
      <c r="C2" s="22"/>
      <c r="D2" s="29"/>
      <c r="E2" s="7">
        <v>0</v>
      </c>
      <c r="F2" s="7"/>
      <c r="G2" s="80" t="s">
        <v>43</v>
      </c>
      <c r="I2" s="83" t="s">
        <v>60</v>
      </c>
      <c r="J2" s="74">
        <f>F6</f>
        <v>0</v>
      </c>
      <c r="K2" s="75"/>
    </row>
    <row r="3" spans="1:11" x14ac:dyDescent="0.25">
      <c r="A3" s="41"/>
      <c r="B3" s="21"/>
      <c r="C3" s="21"/>
      <c r="D3" s="3"/>
      <c r="E3" s="4">
        <v>0</v>
      </c>
      <c r="F3" s="4"/>
      <c r="G3" s="9"/>
      <c r="I3" s="83" t="s">
        <v>61</v>
      </c>
      <c r="J3" s="74">
        <f>F10+F13+F16+F19</f>
        <v>0</v>
      </c>
      <c r="K3" s="75"/>
    </row>
    <row r="4" spans="1:11" x14ac:dyDescent="0.25">
      <c r="A4" s="41"/>
      <c r="B4" s="21"/>
      <c r="C4" s="21"/>
      <c r="D4" s="3"/>
      <c r="E4" s="4">
        <v>0</v>
      </c>
      <c r="F4" s="1"/>
      <c r="G4" s="9"/>
      <c r="I4" s="83" t="s">
        <v>10</v>
      </c>
      <c r="J4" s="74">
        <f>F23</f>
        <v>0</v>
      </c>
      <c r="K4" s="96">
        <f t="shared" ref="K4" si="0">F6+F10+F13+F16+F19+F23</f>
        <v>0</v>
      </c>
    </row>
    <row r="5" spans="1:11" x14ac:dyDescent="0.25">
      <c r="A5" s="41"/>
      <c r="B5" s="21"/>
      <c r="C5" s="21"/>
      <c r="D5" s="3"/>
      <c r="E5" s="4">
        <v>0</v>
      </c>
      <c r="G5" s="9"/>
      <c r="I5" s="92" t="s">
        <v>66</v>
      </c>
      <c r="J5" s="93">
        <v>0</v>
      </c>
      <c r="K5" s="89" t="s">
        <v>68</v>
      </c>
    </row>
    <row r="6" spans="1:11" x14ac:dyDescent="0.25">
      <c r="A6" s="10"/>
      <c r="B6" s="24"/>
      <c r="C6" s="24"/>
      <c r="D6" s="30"/>
      <c r="E6" s="4">
        <v>0</v>
      </c>
      <c r="F6" s="4">
        <f>SUM(E2:E6)</f>
        <v>0</v>
      </c>
      <c r="G6" s="13"/>
      <c r="I6" s="94" t="s">
        <v>67</v>
      </c>
      <c r="J6" s="95"/>
      <c r="K6" s="97">
        <f>K4+J5</f>
        <v>0</v>
      </c>
    </row>
    <row r="7" spans="1:11" x14ac:dyDescent="0.25">
      <c r="A7" s="56" t="s">
        <v>45</v>
      </c>
      <c r="B7" s="54"/>
      <c r="C7" s="54"/>
      <c r="D7" s="55"/>
      <c r="E7" s="81" t="s">
        <v>12</v>
      </c>
      <c r="F7" s="81" t="s">
        <v>13</v>
      </c>
      <c r="G7" s="58" t="s">
        <v>3</v>
      </c>
    </row>
    <row r="8" spans="1:11" x14ac:dyDescent="0.25">
      <c r="A8" s="40" t="s">
        <v>46</v>
      </c>
      <c r="B8" s="23"/>
      <c r="C8" s="22"/>
      <c r="D8" s="6" t="s">
        <v>15</v>
      </c>
      <c r="E8" s="7">
        <v>0</v>
      </c>
      <c r="F8" s="7"/>
      <c r="G8" s="8"/>
      <c r="I8" s="63" t="s">
        <v>28</v>
      </c>
      <c r="J8" s="65" t="s">
        <v>27</v>
      </c>
      <c r="K8" s="63" t="s">
        <v>40</v>
      </c>
    </row>
    <row r="9" spans="1:11" x14ac:dyDescent="0.25">
      <c r="A9" s="41"/>
      <c r="C9" s="23"/>
      <c r="D9" s="2" t="s">
        <v>50</v>
      </c>
      <c r="E9" s="4">
        <v>0</v>
      </c>
      <c r="F9" s="4"/>
      <c r="G9" s="9"/>
      <c r="I9" s="73" t="s">
        <v>29</v>
      </c>
      <c r="J9" s="73"/>
      <c r="K9" s="74">
        <f>SUM(F27)</f>
        <v>0</v>
      </c>
    </row>
    <row r="10" spans="1:11" x14ac:dyDescent="0.25">
      <c r="A10" s="42"/>
      <c r="B10" s="24"/>
      <c r="C10" s="24"/>
      <c r="D10" s="11" t="s">
        <v>10</v>
      </c>
      <c r="E10" s="12">
        <v>0</v>
      </c>
      <c r="F10" s="12">
        <f>SUM(E8:E10)</f>
        <v>0</v>
      </c>
      <c r="G10" s="13"/>
      <c r="I10" s="36"/>
      <c r="K10" s="36"/>
    </row>
    <row r="11" spans="1:11" x14ac:dyDescent="0.25">
      <c r="A11" s="40" t="s">
        <v>47</v>
      </c>
      <c r="B11" s="23"/>
      <c r="C11" s="22"/>
      <c r="D11" s="6" t="s">
        <v>15</v>
      </c>
      <c r="E11" s="7">
        <v>0</v>
      </c>
      <c r="F11" s="7"/>
      <c r="G11" s="8"/>
    </row>
    <row r="12" spans="1:11" x14ac:dyDescent="0.25">
      <c r="A12" s="41"/>
      <c r="C12" s="23"/>
      <c r="D12" s="2" t="s">
        <v>50</v>
      </c>
      <c r="E12" s="4">
        <v>0</v>
      </c>
      <c r="F12" s="4"/>
      <c r="G12" s="9"/>
      <c r="I12" s="63" t="s">
        <v>39</v>
      </c>
      <c r="J12" s="65" t="s">
        <v>41</v>
      </c>
      <c r="K12" s="63" t="s">
        <v>35</v>
      </c>
    </row>
    <row r="13" spans="1:11" x14ac:dyDescent="0.25">
      <c r="A13" s="42"/>
      <c r="B13" s="24"/>
      <c r="C13" s="24"/>
      <c r="D13" s="11" t="s">
        <v>10</v>
      </c>
      <c r="E13" s="12">
        <v>0</v>
      </c>
      <c r="F13" s="12">
        <f>SUM(E11:E13)</f>
        <v>0</v>
      </c>
      <c r="G13" s="13"/>
      <c r="I13" s="73" t="s">
        <v>34</v>
      </c>
      <c r="J13" s="74">
        <f>K6</f>
        <v>0</v>
      </c>
      <c r="K13" s="74"/>
    </row>
    <row r="14" spans="1:11" x14ac:dyDescent="0.25">
      <c r="A14" s="40" t="s">
        <v>48</v>
      </c>
      <c r="B14" s="25"/>
      <c r="C14" s="22"/>
      <c r="D14" s="6" t="s">
        <v>15</v>
      </c>
      <c r="E14" s="14">
        <v>0</v>
      </c>
      <c r="F14" s="14"/>
      <c r="G14" s="15"/>
      <c r="I14" s="73" t="s">
        <v>28</v>
      </c>
      <c r="J14" s="74">
        <f>Table27[Total income]</f>
        <v>0</v>
      </c>
      <c r="K14" s="74">
        <f>J13-Table38[[#This Row],[Totals]]</f>
        <v>0</v>
      </c>
    </row>
    <row r="15" spans="1:11" x14ac:dyDescent="0.25">
      <c r="A15" s="43"/>
      <c r="C15" s="25"/>
      <c r="D15" s="2" t="s">
        <v>50</v>
      </c>
      <c r="E15" s="5">
        <v>0</v>
      </c>
      <c r="G15" s="17"/>
      <c r="I15" s="36"/>
    </row>
    <row r="16" spans="1:11" ht="15.75" x14ac:dyDescent="0.25">
      <c r="A16" s="44"/>
      <c r="B16" s="26"/>
      <c r="C16" s="26"/>
      <c r="D16" s="11" t="s">
        <v>17</v>
      </c>
      <c r="E16" s="19">
        <v>0</v>
      </c>
      <c r="F16" s="19">
        <f>SUM(E14:E16)</f>
        <v>0</v>
      </c>
      <c r="G16" s="20"/>
      <c r="I16" s="99" t="s">
        <v>65</v>
      </c>
      <c r="J16" s="99"/>
      <c r="K16" s="99"/>
    </row>
    <row r="17" spans="1:10" x14ac:dyDescent="0.25">
      <c r="A17" s="40" t="s">
        <v>49</v>
      </c>
      <c r="B17" s="25"/>
      <c r="C17" s="22"/>
      <c r="D17" s="6" t="s">
        <v>15</v>
      </c>
      <c r="E17" s="14">
        <v>0</v>
      </c>
      <c r="F17" s="14"/>
      <c r="G17" s="15"/>
    </row>
    <row r="18" spans="1:10" x14ac:dyDescent="0.25">
      <c r="A18" s="16"/>
      <c r="C18" s="25"/>
      <c r="D18" s="2" t="s">
        <v>50</v>
      </c>
      <c r="E18" s="5">
        <v>0</v>
      </c>
      <c r="G18" s="17"/>
    </row>
    <row r="19" spans="1:10" x14ac:dyDescent="0.25">
      <c r="A19" s="18"/>
      <c r="B19" s="26"/>
      <c r="C19" s="26"/>
      <c r="D19" s="11" t="s">
        <v>10</v>
      </c>
      <c r="E19" s="19">
        <v>0</v>
      </c>
      <c r="F19" s="19">
        <f>SUM(E17:E19)</f>
        <v>0</v>
      </c>
      <c r="G19" s="20"/>
    </row>
    <row r="20" spans="1:10" x14ac:dyDescent="0.25">
      <c r="A20" s="56" t="s">
        <v>21</v>
      </c>
      <c r="B20" s="59"/>
      <c r="C20" s="59"/>
      <c r="D20" s="60"/>
      <c r="E20" s="61" t="s">
        <v>12</v>
      </c>
      <c r="F20" s="61" t="s">
        <v>13</v>
      </c>
      <c r="G20" s="62" t="s">
        <v>3</v>
      </c>
    </row>
    <row r="21" spans="1:10" ht="27.95" customHeight="1" x14ac:dyDescent="0.25">
      <c r="A21" s="28"/>
      <c r="B21" s="21"/>
      <c r="C21" s="2"/>
      <c r="D21" s="2"/>
      <c r="E21" s="4">
        <v>0</v>
      </c>
      <c r="F21" s="4"/>
      <c r="G21" s="9"/>
    </row>
    <row r="22" spans="1:10" x14ac:dyDescent="0.25">
      <c r="A22" s="16"/>
      <c r="E22" s="5">
        <v>0</v>
      </c>
      <c r="G22" s="17"/>
    </row>
    <row r="23" spans="1:10" x14ac:dyDescent="0.25">
      <c r="A23" s="18"/>
      <c r="B23" s="26"/>
      <c r="C23" s="26"/>
      <c r="D23" s="26"/>
      <c r="E23" s="19">
        <v>0</v>
      </c>
      <c r="F23" s="19">
        <f>SUM(E21:E23)</f>
        <v>0</v>
      </c>
      <c r="G23" s="20"/>
    </row>
    <row r="24" spans="1:10" x14ac:dyDescent="0.25">
      <c r="A24" s="69" t="s">
        <v>62</v>
      </c>
      <c r="B24" s="66"/>
      <c r="C24" s="66"/>
      <c r="D24" s="66"/>
      <c r="E24" s="67"/>
      <c r="F24" s="67"/>
      <c r="G24" s="68"/>
    </row>
    <row r="25" spans="1:10" x14ac:dyDescent="0.25">
      <c r="A25" s="38"/>
      <c r="B25" s="39"/>
      <c r="C25" s="27"/>
      <c r="D25" s="27"/>
      <c r="E25" s="14">
        <v>0</v>
      </c>
      <c r="F25" s="14"/>
      <c r="G25" s="15"/>
    </row>
    <row r="26" spans="1:10" x14ac:dyDescent="0.25">
      <c r="A26" s="16"/>
      <c r="E26" s="5">
        <v>0</v>
      </c>
      <c r="G26" s="17"/>
    </row>
    <row r="27" spans="1:10" x14ac:dyDescent="0.25">
      <c r="A27" s="18"/>
      <c r="B27" s="26"/>
      <c r="C27" s="26"/>
      <c r="D27" s="26"/>
      <c r="E27" s="19">
        <v>0</v>
      </c>
      <c r="F27" s="19">
        <f>SUM(E25:E27)</f>
        <v>0</v>
      </c>
      <c r="G27" s="20"/>
      <c r="J27" s="1"/>
    </row>
    <row r="28" spans="1:10" x14ac:dyDescent="0.25">
      <c r="C28" s="37"/>
      <c r="E28" s="1"/>
      <c r="F28" s="1"/>
      <c r="J28" s="1"/>
    </row>
    <row r="29" spans="1:10" ht="28.5" customHeight="1" x14ac:dyDescent="0.25">
      <c r="C29" s="37"/>
      <c r="E29" s="1"/>
      <c r="F29" s="1"/>
      <c r="J29" s="1"/>
    </row>
    <row r="30" spans="1:10" x14ac:dyDescent="0.25">
      <c r="C30" s="37"/>
      <c r="E30" s="1"/>
      <c r="F30" s="1"/>
      <c r="J30" s="1"/>
    </row>
    <row r="31" spans="1:10" x14ac:dyDescent="0.25">
      <c r="C31" s="37"/>
      <c r="E31" s="1"/>
      <c r="F31" s="1"/>
      <c r="J31" s="1"/>
    </row>
    <row r="32" spans="1:10" x14ac:dyDescent="0.25">
      <c r="C32" s="37"/>
      <c r="E32" s="1"/>
      <c r="F32" s="1"/>
      <c r="J32" s="1"/>
    </row>
    <row r="33" spans="3:6" x14ac:dyDescent="0.25">
      <c r="C33" s="37"/>
      <c r="E33" s="1"/>
      <c r="F33" s="1"/>
    </row>
  </sheetData>
  <mergeCells count="1">
    <mergeCell ref="I16:K16"/>
  </mergeCells>
  <pageMargins left="0.7" right="0.7" top="0.75" bottom="0.75" header="0.3" footer="0.3"/>
  <pageSetup paperSize="9" orientation="portrait" horizontalDpi="1200" verticalDpi="1200" r:id="rId1"/>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EVENT COSTS</vt:lpstr>
      <vt:lpstr>OTHER FUNDING</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Forster</dc:creator>
  <cp:lastModifiedBy>Lianne Birney</cp:lastModifiedBy>
  <dcterms:created xsi:type="dcterms:W3CDTF">2014-04-23T08:28:49Z</dcterms:created>
  <dcterms:modified xsi:type="dcterms:W3CDTF">2016-06-22T16:00:02Z</dcterms:modified>
</cp:coreProperties>
</file>